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5360" windowHeight="12885"/>
  </bookViews>
  <sheets>
    <sheet name="2012-2014.8월까지 사고현황" sheetId="13" r:id="rId1"/>
  </sheets>
  <definedNames>
    <definedName name="_xlnm._FilterDatabase" localSheetId="0" hidden="1">'2012-2014.8월까지 사고현황'!$B$4:$L$17</definedName>
    <definedName name="_xlnm.Print_Area" localSheetId="0">'2012-2014.8월까지 사고현황'!$A$1:$L$17</definedName>
    <definedName name="_xlnm.Print_Titles" localSheetId="0">'2012-2014.8월까지 사고현황'!$3:$4</definedName>
  </definedNames>
  <calcPr calcId="145621"/>
</workbook>
</file>

<file path=xl/calcChain.xml><?xml version="1.0" encoding="utf-8"?>
<calcChain xmlns="http://schemas.openxmlformats.org/spreadsheetml/2006/main">
  <c r="J5" i="13" l="1"/>
  <c r="I5" i="13"/>
</calcChain>
</file>

<file path=xl/sharedStrings.xml><?xml version="1.0" encoding="utf-8"?>
<sst xmlns="http://schemas.openxmlformats.org/spreadsheetml/2006/main" count="95" uniqueCount="84">
  <si>
    <t>연변</t>
    <phoneticPr fontId="2" type="noConversion"/>
  </si>
  <si>
    <t>안전사고</t>
  </si>
  <si>
    <t>년도</t>
    <phoneticPr fontId="2" type="noConversion"/>
  </si>
  <si>
    <t>사고 일시</t>
    <phoneticPr fontId="2" type="noConversion"/>
  </si>
  <si>
    <t>사고원인</t>
    <phoneticPr fontId="2" type="noConversion"/>
  </si>
  <si>
    <t>사망</t>
    <phoneticPr fontId="2" type="noConversion"/>
  </si>
  <si>
    <t>부상</t>
    <phoneticPr fontId="2" type="noConversion"/>
  </si>
  <si>
    <t>피해현황</t>
    <phoneticPr fontId="2" type="noConversion"/>
  </si>
  <si>
    <t>공사명(구간)</t>
    <phoneticPr fontId="2" type="noConversion"/>
  </si>
  <si>
    <t>차징카에 작업인부가 탑승하여 터널내 록볼트 작업을 하려던 중 터널상부 암반이 재해자가 탑승한 버켓안으로 떨어지면서 재해자가 매몰되는 사고</t>
    <phoneticPr fontId="2" type="noConversion"/>
  </si>
  <si>
    <r>
      <t>6</t>
    </r>
    <r>
      <rPr>
        <sz val="11"/>
        <rFont val="돋움"/>
        <family val="3"/>
        <charset val="129"/>
      </rPr>
      <t>/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 xml:space="preserve">(월)
</t>
    </r>
    <r>
      <rPr>
        <sz val="11"/>
        <rFont val="돋움"/>
        <family val="3"/>
        <charset val="129"/>
      </rPr>
      <t>17:23</t>
    </r>
    <phoneticPr fontId="2" type="noConversion"/>
  </si>
  <si>
    <r>
      <t>수도권고속철도</t>
    </r>
    <r>
      <rPr>
        <sz val="11"/>
        <rFont val="돋움"/>
        <family val="3"/>
        <charset val="129"/>
      </rPr>
      <t>(수서-평택) 제6-2공구 노반신설 기타공사</t>
    </r>
    <phoneticPr fontId="2" type="noConversion"/>
  </si>
  <si>
    <r>
      <t>변성암반대의 절리면이</t>
    </r>
    <r>
      <rPr>
        <sz val="11"/>
        <rFont val="돋움"/>
        <family val="3"/>
        <charset val="129"/>
      </rPr>
      <t xml:space="preserve"> 경면의 형태로 발달되어 점착력이 없는 불규칙한 지반조건에서 터널발파 및 천공 시 진동의 영향으로 순간적으로 낙반되면서 근로자를 덮쳐 발생한 사고임</t>
    </r>
    <phoneticPr fontId="2" type="noConversion"/>
  </si>
  <si>
    <t>안전사고</t>
    <phoneticPr fontId="2" type="noConversion"/>
  </si>
  <si>
    <t>7/22(월)
08:45</t>
    <phoneticPr fontId="2" type="noConversion"/>
  </si>
  <si>
    <r>
      <t>수도권고속철도</t>
    </r>
    <r>
      <rPr>
        <sz val="11"/>
        <rFont val="돋움"/>
        <family val="3"/>
        <charset val="129"/>
      </rPr>
      <t>(수서-평택) 제1-2공구 노반신설 기타공사</t>
    </r>
    <phoneticPr fontId="2" type="noConversion"/>
  </si>
  <si>
    <t>집중호우(58.5mm/hr)로 율현터널 내부 우수유입방지를 위해 가물막이 공사중 재해자 독단으로 장비상태 확인을 위해 터널내 침수구간을 수영 횡단중 익사</t>
    <phoneticPr fontId="2" type="noConversion"/>
  </si>
  <si>
    <t>안전사고</t>
    <phoneticPr fontId="2" type="noConversion"/>
  </si>
  <si>
    <t>12/13(금)
16:15</t>
    <phoneticPr fontId="2" type="noConversion"/>
  </si>
  <si>
    <t>성남~여주 제2공구 노반신설 기타공사</t>
    <phoneticPr fontId="2" type="noConversion"/>
  </si>
  <si>
    <t>개착박스(터널) 흙막이 공사를 위해 백호우장비로 H빔 인양중 근로자 압착</t>
    <phoneticPr fontId="2" type="noConversion"/>
  </si>
  <si>
    <t>3/7(금)
12:14</t>
    <phoneticPr fontId="2" type="noConversion"/>
  </si>
  <si>
    <t>원주~강릉 철도건설 제2공구 노반신설 기타공사</t>
    <phoneticPr fontId="2" type="noConversion"/>
  </si>
  <si>
    <t>터널 공사용 갱문 설치를 위한 지보재 조립 후 조립완료된 지보재를 옮기기위해 재해자가 지보재에 올라가 슬링벨트를 체결하려던 순간 지보재가 전도되어 재해자 협착</t>
    <phoneticPr fontId="2" type="noConversion"/>
  </si>
  <si>
    <t>5/20(화)
10:35</t>
    <phoneticPr fontId="2" type="noConversion"/>
  </si>
  <si>
    <t>원주∼강릉 철도건설 제10공구 노반신설 기타공사</t>
    <phoneticPr fontId="2" type="noConversion"/>
  </si>
  <si>
    <t>막장면 우측 상부 낙석 조짐을 감지한 하도급사 공사차장에게 대피명령을 받아 재해자가 급하게 대피하려던 중 터널 바닥에 산재해 있던 암버력 잔해를 밟으면서 앞으로 넘어지면서 낙석이 재해자의 등부위를 강타하여 재해자가 부상당함</t>
    <phoneticPr fontId="2" type="noConversion"/>
  </si>
  <si>
    <t>신분당선 연장(정자~광교) 복선전철 민간투자 사업(제2공구)(BTO)</t>
    <phoneticPr fontId="2" type="noConversion"/>
  </si>
  <si>
    <t>추락</t>
    <phoneticPr fontId="2" type="noConversion"/>
  </si>
  <si>
    <t>종류</t>
    <phoneticPr fontId="2" type="noConversion"/>
  </si>
  <si>
    <t>유형</t>
    <phoneticPr fontId="2" type="noConversion"/>
  </si>
  <si>
    <t>협착</t>
    <phoneticPr fontId="2" type="noConversion"/>
  </si>
  <si>
    <t>전도</t>
    <phoneticPr fontId="2" type="noConversion"/>
  </si>
  <si>
    <t>낙하</t>
    <phoneticPr fontId="2" type="noConversion"/>
  </si>
  <si>
    <t>낙반</t>
    <phoneticPr fontId="2" type="noConversion"/>
  </si>
  <si>
    <t>익사</t>
    <phoneticPr fontId="2" type="noConversion"/>
  </si>
  <si>
    <t>민간투자사업</t>
    <phoneticPr fontId="2" type="noConversion"/>
  </si>
  <si>
    <t>건설사고</t>
    <phoneticPr fontId="2" type="noConversion"/>
  </si>
  <si>
    <t>붕락</t>
    <phoneticPr fontId="2" type="noConversion"/>
  </si>
  <si>
    <t>철도건설현장 터널관련 사고발생 현황(2012년~2014년 8월)</t>
    <phoneticPr fontId="2" type="noConversion"/>
  </si>
  <si>
    <t>추락</t>
    <phoneticPr fontId="2" type="noConversion"/>
  </si>
  <si>
    <r>
      <t>1</t>
    </r>
    <r>
      <rPr>
        <sz val="11"/>
        <rFont val="돋움"/>
        <family val="3"/>
        <charset val="129"/>
      </rPr>
      <t>/</t>
    </r>
    <r>
      <rPr>
        <sz val="11"/>
        <rFont val="돋움"/>
        <family val="3"/>
        <charset val="129"/>
      </rPr>
      <t>29</t>
    </r>
    <r>
      <rPr>
        <sz val="11"/>
        <rFont val="돋움"/>
        <family val="3"/>
        <charset val="129"/>
      </rPr>
      <t xml:space="preserve">(화)
</t>
    </r>
    <r>
      <rPr>
        <sz val="11"/>
        <rFont val="돋움"/>
        <family val="3"/>
        <charset val="129"/>
      </rPr>
      <t>15:07</t>
    </r>
    <phoneticPr fontId="2" type="noConversion"/>
  </si>
  <si>
    <r>
      <t>호남고속철도 오송</t>
    </r>
    <r>
      <rPr>
        <sz val="11"/>
        <rFont val="돋움"/>
        <family val="3"/>
        <charset val="129"/>
      </rPr>
      <t>-공주간 전차선로 신설공사</t>
    </r>
    <phoneticPr fontId="2" type="noConversion"/>
  </si>
  <si>
    <r>
      <t>카고크레인에 임의개조한</t>
    </r>
    <r>
      <rPr>
        <sz val="11"/>
        <rFont val="돋움"/>
        <family val="3"/>
        <charset val="129"/>
      </rPr>
      <t xml:space="preserve"> 바켓장착하여 하수강 설치 후 
붐대를 내리던 중 연결볼트 불량으로 바켓추락하면서 
작업인부 사망</t>
    </r>
    <phoneticPr fontId="2" type="noConversion"/>
  </si>
  <si>
    <t>㈜경남기업 외 1개사 /
㈜KRTC외 1개사</t>
    <phoneticPr fontId="2" type="noConversion"/>
  </si>
  <si>
    <t>쌍용건설(주) 외 2개사 /
㈜동명기술공단 종합건축사사무소외 2개사</t>
    <phoneticPr fontId="2" type="noConversion"/>
  </si>
  <si>
    <t>공사업체명 /
감리업체명</t>
    <phoneticPr fontId="2" type="noConversion"/>
  </si>
  <si>
    <t>㈜삼원전력 외 1개사 /
공단직접감독</t>
    <phoneticPr fontId="2" type="noConversion"/>
  </si>
  <si>
    <t>공단직접감독</t>
    <phoneticPr fontId="2" type="noConversion"/>
  </si>
  <si>
    <t>㈜대우건설외 1개사 /
㈜신성엔지니어링외 3개사</t>
    <phoneticPr fontId="2" type="noConversion"/>
  </si>
  <si>
    <t>㈜한진중공업 외 1개사 /
㈜KRTC</t>
    <phoneticPr fontId="2" type="noConversion"/>
  </si>
  <si>
    <t>㈜한진중공업 외 2개사 /
㈜동일기술공사 외 3개사</t>
    <phoneticPr fontId="2" type="noConversion"/>
  </si>
  <si>
    <t>㈜한진중공업 외 1개사 /
㈜KRTC 외 1개사</t>
    <phoneticPr fontId="2" type="noConversion"/>
  </si>
  <si>
    <t>경남기업㈜ 외 3개사 /
㈜KRTC 외 3개사</t>
    <phoneticPr fontId="2" type="noConversion"/>
  </si>
  <si>
    <t>금호산업㈜ 외 3개사 /
㈜동명기술공단 종합건축사사무소 외 2개사</t>
    <phoneticPr fontId="2" type="noConversion"/>
  </si>
  <si>
    <t>현대산업개발㈜외 3개사 /
㈜수성엔지니어링 외 3개사</t>
    <phoneticPr fontId="2" type="noConversion"/>
  </si>
  <si>
    <t>삼성물산㈜ 외 3개사 /
㈜수성엔지니어링 외 3개사</t>
    <phoneticPr fontId="2" type="noConversion"/>
  </si>
  <si>
    <t>비 고</t>
    <phoneticPr fontId="2" type="noConversion"/>
  </si>
  <si>
    <t>8/20(월)
01:40</t>
  </si>
  <si>
    <t>경의선 용산~가좌간 배전선로 및 가좌역사 
전력설비신설 기타공사</t>
  </si>
  <si>
    <t>개조한 경우기로 전선드럼을 트로리에 과적한 상태로 
급기울기구간 운행 중 제동력을 상실하여 트럭(작업차량)과 추돌하면서 사상자 발생</t>
  </si>
  <si>
    <t>협착</t>
    <phoneticPr fontId="2" type="noConversion"/>
  </si>
  <si>
    <t>(자)태성산업사 외 1개사/
(주)한국이알이시</t>
    <phoneticPr fontId="2" type="noConversion"/>
  </si>
  <si>
    <t>1/11(금)
17:20</t>
    <phoneticPr fontId="2" type="noConversion"/>
  </si>
  <si>
    <t>울산-포항 복선전철 제5공구 노반신설
기타공사</t>
    <phoneticPr fontId="2" type="noConversion"/>
  </si>
  <si>
    <t>차징카 바퀴가 배수로에 빠지면서 차징카에 탑승중이던 
작업인부가 추락하면서 협착 사망</t>
    <phoneticPr fontId="2" type="noConversion"/>
  </si>
  <si>
    <t>4/23(월)
19:10</t>
    <phoneticPr fontId="2" type="noConversion"/>
  </si>
  <si>
    <t>호남고속철도 제5-1공구 노반신설 기타공사</t>
    <phoneticPr fontId="2" type="noConversion"/>
  </si>
  <si>
    <t>성덕제2터널 종점부 붕락사고</t>
    <phoneticPr fontId="2" type="noConversion"/>
  </si>
  <si>
    <t>9/8(토)
11:30</t>
    <phoneticPr fontId="2" type="noConversion"/>
  </si>
  <si>
    <t>분당선 오리-수원간 복선전철 제4공구 노반신설공사</t>
    <phoneticPr fontId="2" type="noConversion"/>
  </si>
  <si>
    <t>공동구 뚜껑 설치작업 후 궤도용 트로리를 타고 복귀 중 
트로리가 전도되어 사망</t>
    <phoneticPr fontId="2" type="noConversion"/>
  </si>
  <si>
    <t>11/8(목)
13:45</t>
    <phoneticPr fontId="2" type="noConversion"/>
  </si>
  <si>
    <t>수도권고속철도(수서-평택) 제6-1공구 노반신설 기타공사</t>
    <phoneticPr fontId="2" type="noConversion"/>
  </si>
  <si>
    <t>터널 버럭반출을 위한 카리프트 사용 중 카케이지가 하중을 견디지 못하고 추락</t>
    <phoneticPr fontId="2" type="noConversion"/>
  </si>
  <si>
    <t>4/2(화)
21:17</t>
    <phoneticPr fontId="2" type="noConversion"/>
  </si>
  <si>
    <t>총 12건 [공단발주공사 11건, 민자사업(사업시행자 발주공사) 1건]</t>
    <phoneticPr fontId="2" type="noConversion"/>
  </si>
  <si>
    <t>합계</t>
    <phoneticPr fontId="2" type="noConversion"/>
  </si>
  <si>
    <t>#1</t>
    <phoneticPr fontId="2" type="noConversion"/>
  </si>
  <si>
    <t>#2</t>
    <phoneticPr fontId="2" type="noConversion"/>
  </si>
  <si>
    <t>#3</t>
    <phoneticPr fontId="2" type="noConversion"/>
  </si>
  <si>
    <t>#4</t>
    <phoneticPr fontId="2" type="noConversion"/>
  </si>
  <si>
    <t>□ [붙임 1]</t>
    <phoneticPr fontId="2" type="noConversion"/>
  </si>
  <si>
    <r>
      <t xml:space="preserve">직원
징계현황
</t>
    </r>
    <r>
      <rPr>
        <b/>
        <sz val="10.5"/>
        <color rgb="FFFF0000"/>
        <rFont val="돋움"/>
        <family val="3"/>
        <charset val="129"/>
      </rPr>
      <t>(붙임2
참조)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</si>
</sst>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.5"/>
      <name val="돋움"/>
      <family val="3"/>
      <charset val="129"/>
    </font>
    <font>
      <sz val="11"/>
      <name val="휴먼명조,한컴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b/>
      <sz val="10.5"/>
      <name val="돋움"/>
      <family val="3"/>
      <charset val="129"/>
    </font>
    <font>
      <b/>
      <sz val="11"/>
      <name val="돋움"/>
      <family val="3"/>
      <charset val="129"/>
    </font>
    <font>
      <b/>
      <sz val="10.5"/>
      <color rgb="FF0000FF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1"/>
      <color rgb="FF0000FF"/>
      <name val="휴먼명조,한컴돋움"/>
      <family val="3"/>
      <charset val="129"/>
    </font>
    <font>
      <b/>
      <sz val="10"/>
      <color rgb="FF0000FF"/>
      <name val="돋움"/>
      <family val="3"/>
      <charset val="129"/>
    </font>
    <font>
      <b/>
      <sz val="10.5"/>
      <color rgb="FFFF0000"/>
      <name val="돋움"/>
      <family val="3"/>
      <charset val="129"/>
    </font>
    <font>
      <sz val="10.5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left" vertical="center" wrapText="1"/>
    </xf>
    <xf numFmtId="0" fontId="3" fillId="3" borderId="0" xfId="0" applyFont="1" applyFill="1">
      <alignment vertical="center"/>
    </xf>
    <xf numFmtId="0" fontId="0" fillId="3" borderId="1" xfId="0" applyFont="1" applyFill="1" applyBorder="1" applyAlignment="1">
      <alignment horizontal="left" vertical="center" wrapText="1" shrinkToFit="1"/>
    </xf>
    <xf numFmtId="176" fontId="0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76" fontId="0" fillId="2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 shrinkToFit="1"/>
    </xf>
    <xf numFmtId="0" fontId="0" fillId="2" borderId="1" xfId="0" applyFont="1" applyFill="1" applyBorder="1" applyAlignment="1">
      <alignment horizontal="center" vertical="center" wrapText="1"/>
    </xf>
    <xf numFmtId="0" fontId="3" fillId="2" borderId="0" xfId="0" applyFont="1" applyFill="1">
      <alignment vertical="center"/>
    </xf>
    <xf numFmtId="0" fontId="1" fillId="2" borderId="1" xfId="0" applyFon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 shrinkToFi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 shrinkToFi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0" xfId="0" applyFont="1" applyFill="1">
      <alignment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7" fillId="4" borderId="0" xfId="0" applyFont="1" applyFill="1">
      <alignment vertical="center"/>
    </xf>
    <xf numFmtId="0" fontId="8" fillId="4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/>
    </xf>
    <xf numFmtId="0" fontId="3" fillId="2" borderId="7" xfId="0" applyFont="1" applyFill="1" applyBorder="1">
      <alignment vertical="center"/>
    </xf>
    <xf numFmtId="0" fontId="3" fillId="3" borderId="7" xfId="0" applyFont="1" applyFill="1" applyBorder="1">
      <alignment vertical="center"/>
    </xf>
    <xf numFmtId="0" fontId="3" fillId="3" borderId="8" xfId="0" applyFont="1" applyFill="1" applyBorder="1">
      <alignment vertical="center"/>
    </xf>
    <xf numFmtId="0" fontId="13" fillId="3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7" xfId="0" applyFont="1" applyFill="1" applyBorder="1">
      <alignment vertical="center"/>
    </xf>
    <xf numFmtId="0" fontId="8" fillId="4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FFCC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  <pageSetUpPr fitToPage="1"/>
  </sheetPr>
  <dimension ref="A1:L18"/>
  <sheetViews>
    <sheetView tabSelected="1" view="pageBreakPreview" zoomScale="85" zoomScaleNormal="95" zoomScaleSheetLayoutView="85" workbookViewId="0">
      <selection activeCell="G9" sqref="G9"/>
    </sheetView>
  </sheetViews>
  <sheetFormatPr defaultRowHeight="12.75"/>
  <cols>
    <col min="1" max="1" width="5.109375" style="3" bestFit="1" customWidth="1"/>
    <col min="2" max="2" width="8" style="1" bestFit="1" customWidth="1"/>
    <col min="3" max="3" width="7.77734375" style="1" bestFit="1" customWidth="1"/>
    <col min="4" max="4" width="7.77734375" style="1" customWidth="1"/>
    <col min="5" max="5" width="9.44140625" style="1" bestFit="1" customWidth="1"/>
    <col min="6" max="6" width="35.109375" style="2" customWidth="1"/>
    <col min="7" max="7" width="43.6640625" style="2" customWidth="1"/>
    <col min="8" max="8" width="23.21875" style="2" customWidth="1"/>
    <col min="9" max="10" width="4.77734375" style="1" customWidth="1"/>
    <col min="11" max="11" width="12.44140625" style="1" customWidth="1"/>
    <col min="12" max="16384" width="8.88671875" style="1"/>
  </cols>
  <sheetData>
    <row r="1" spans="1:12" ht="34.5" customHeight="1">
      <c r="A1" s="57" t="s">
        <v>82</v>
      </c>
      <c r="B1" s="57"/>
      <c r="C1" s="57"/>
      <c r="D1" s="57"/>
    </row>
    <row r="2" spans="1:12" ht="33" customHeight="1" thickBot="1">
      <c r="A2" s="60" t="s">
        <v>39</v>
      </c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12" ht="34.5" customHeight="1" thickTop="1">
      <c r="A3" s="62" t="s">
        <v>0</v>
      </c>
      <c r="B3" s="63" t="s">
        <v>2</v>
      </c>
      <c r="C3" s="64" t="s">
        <v>29</v>
      </c>
      <c r="D3" s="64" t="s">
        <v>30</v>
      </c>
      <c r="E3" s="63" t="s">
        <v>3</v>
      </c>
      <c r="F3" s="63" t="s">
        <v>8</v>
      </c>
      <c r="G3" s="63" t="s">
        <v>4</v>
      </c>
      <c r="H3" s="65" t="s">
        <v>46</v>
      </c>
      <c r="I3" s="66" t="s">
        <v>7</v>
      </c>
      <c r="J3" s="66"/>
      <c r="K3" s="67" t="s">
        <v>57</v>
      </c>
      <c r="L3" s="58" t="s">
        <v>83</v>
      </c>
    </row>
    <row r="4" spans="1:12" ht="34.5" customHeight="1">
      <c r="A4" s="62"/>
      <c r="B4" s="63"/>
      <c r="C4" s="63"/>
      <c r="D4" s="63"/>
      <c r="E4" s="63"/>
      <c r="F4" s="63"/>
      <c r="G4" s="63"/>
      <c r="H4" s="63"/>
      <c r="I4" s="4" t="s">
        <v>5</v>
      </c>
      <c r="J4" s="4" t="s">
        <v>6</v>
      </c>
      <c r="K4" s="68"/>
      <c r="L4" s="59"/>
    </row>
    <row r="5" spans="1:12" s="40" customFormat="1" ht="35.25" customHeight="1">
      <c r="A5" s="37" t="s">
        <v>77</v>
      </c>
      <c r="B5" s="54" t="s">
        <v>76</v>
      </c>
      <c r="C5" s="55"/>
      <c r="D5" s="55"/>
      <c r="E5" s="55"/>
      <c r="F5" s="56"/>
      <c r="G5" s="38"/>
      <c r="H5" s="38"/>
      <c r="I5" s="39">
        <f>SUM(I6:I17)</f>
        <v>12</v>
      </c>
      <c r="J5" s="39">
        <f>SUM(J6:J17)</f>
        <v>8</v>
      </c>
      <c r="K5" s="41"/>
      <c r="L5" s="45"/>
    </row>
    <row r="6" spans="1:12" s="11" customFormat="1" ht="40.5">
      <c r="A6" s="6">
        <v>1</v>
      </c>
      <c r="B6" s="7">
        <v>2012</v>
      </c>
      <c r="C6" s="8" t="s">
        <v>37</v>
      </c>
      <c r="D6" s="8" t="s">
        <v>38</v>
      </c>
      <c r="E6" s="9" t="s">
        <v>66</v>
      </c>
      <c r="F6" s="10" t="s">
        <v>67</v>
      </c>
      <c r="G6" s="10" t="s">
        <v>68</v>
      </c>
      <c r="H6" s="10" t="s">
        <v>54</v>
      </c>
      <c r="I6" s="9"/>
      <c r="J6" s="9"/>
      <c r="K6" s="42"/>
      <c r="L6" s="49" t="s">
        <v>78</v>
      </c>
    </row>
    <row r="7" spans="1:12" s="11" customFormat="1" ht="40.5">
      <c r="A7" s="6">
        <v>2</v>
      </c>
      <c r="B7" s="7">
        <v>2012</v>
      </c>
      <c r="C7" s="8" t="s">
        <v>1</v>
      </c>
      <c r="D7" s="9" t="s">
        <v>61</v>
      </c>
      <c r="E7" s="9" t="s">
        <v>58</v>
      </c>
      <c r="F7" s="10" t="s">
        <v>59</v>
      </c>
      <c r="G7" s="12" t="s">
        <v>60</v>
      </c>
      <c r="H7" s="10" t="s">
        <v>62</v>
      </c>
      <c r="I7" s="9">
        <v>1</v>
      </c>
      <c r="J7" s="9">
        <v>6</v>
      </c>
      <c r="K7" s="42"/>
      <c r="L7" s="49" t="s">
        <v>79</v>
      </c>
    </row>
    <row r="8" spans="1:12" s="11" customFormat="1" ht="27">
      <c r="A8" s="6">
        <v>3</v>
      </c>
      <c r="B8" s="7">
        <v>2012</v>
      </c>
      <c r="C8" s="8" t="s">
        <v>1</v>
      </c>
      <c r="D8" s="8" t="s">
        <v>32</v>
      </c>
      <c r="E8" s="13" t="s">
        <v>69</v>
      </c>
      <c r="F8" s="10" t="s">
        <v>70</v>
      </c>
      <c r="G8" s="12" t="s">
        <v>71</v>
      </c>
      <c r="H8" s="12" t="s">
        <v>44</v>
      </c>
      <c r="I8" s="9">
        <v>1</v>
      </c>
      <c r="J8" s="9"/>
      <c r="K8" s="42"/>
      <c r="L8" s="50"/>
    </row>
    <row r="9" spans="1:12" s="11" customFormat="1" ht="40.5">
      <c r="A9" s="6">
        <v>4</v>
      </c>
      <c r="B9" s="7">
        <v>2012</v>
      </c>
      <c r="C9" s="8" t="s">
        <v>1</v>
      </c>
      <c r="D9" s="8" t="s">
        <v>28</v>
      </c>
      <c r="E9" s="13" t="s">
        <v>72</v>
      </c>
      <c r="F9" s="10" t="s">
        <v>73</v>
      </c>
      <c r="G9" s="12" t="s">
        <v>74</v>
      </c>
      <c r="H9" s="12" t="s">
        <v>45</v>
      </c>
      <c r="I9" s="9">
        <v>1</v>
      </c>
      <c r="J9" s="9"/>
      <c r="K9" s="42"/>
      <c r="L9" s="50"/>
    </row>
    <row r="10" spans="1:12" s="22" customFormat="1" ht="27">
      <c r="A10" s="5">
        <v>5</v>
      </c>
      <c r="B10" s="16">
        <v>2013</v>
      </c>
      <c r="C10" s="17" t="s">
        <v>13</v>
      </c>
      <c r="D10" s="17" t="s">
        <v>31</v>
      </c>
      <c r="E10" s="18" t="s">
        <v>63</v>
      </c>
      <c r="F10" s="19" t="s">
        <v>64</v>
      </c>
      <c r="G10" s="20" t="s">
        <v>65</v>
      </c>
      <c r="H10" s="20" t="s">
        <v>50</v>
      </c>
      <c r="I10" s="21">
        <v>1</v>
      </c>
      <c r="J10" s="21"/>
      <c r="K10" s="43"/>
      <c r="L10" s="51"/>
    </row>
    <row r="11" spans="1:12" s="22" customFormat="1" ht="40.5">
      <c r="A11" s="5">
        <v>6</v>
      </c>
      <c r="B11" s="23">
        <v>2013</v>
      </c>
      <c r="C11" s="17" t="s">
        <v>1</v>
      </c>
      <c r="D11" s="17" t="s">
        <v>40</v>
      </c>
      <c r="E11" s="24" t="s">
        <v>41</v>
      </c>
      <c r="F11" s="25" t="s">
        <v>42</v>
      </c>
      <c r="G11" s="26" t="s">
        <v>43</v>
      </c>
      <c r="H11" s="20" t="s">
        <v>47</v>
      </c>
      <c r="I11" s="27">
        <v>2</v>
      </c>
      <c r="J11" s="27"/>
      <c r="K11" s="43" t="s">
        <v>48</v>
      </c>
      <c r="L11" s="52" t="s">
        <v>80</v>
      </c>
    </row>
    <row r="12" spans="1:12" s="36" customFormat="1" ht="40.5">
      <c r="A12" s="29">
        <v>7</v>
      </c>
      <c r="B12" s="30">
        <v>2013</v>
      </c>
      <c r="C12" s="31" t="s">
        <v>1</v>
      </c>
      <c r="D12" s="31" t="s">
        <v>33</v>
      </c>
      <c r="E12" s="32" t="s">
        <v>75</v>
      </c>
      <c r="F12" s="33" t="s">
        <v>27</v>
      </c>
      <c r="G12" s="34" t="s">
        <v>9</v>
      </c>
      <c r="H12" s="34" t="s">
        <v>49</v>
      </c>
      <c r="I12" s="35">
        <v>1</v>
      </c>
      <c r="J12" s="35">
        <v>1</v>
      </c>
      <c r="K12" s="44" t="s">
        <v>36</v>
      </c>
      <c r="L12" s="53"/>
    </row>
    <row r="13" spans="1:12" s="22" customFormat="1" ht="54">
      <c r="A13" s="5">
        <v>8</v>
      </c>
      <c r="B13" s="23">
        <v>2013</v>
      </c>
      <c r="C13" s="17" t="s">
        <v>1</v>
      </c>
      <c r="D13" s="17" t="s">
        <v>33</v>
      </c>
      <c r="E13" s="24" t="s">
        <v>10</v>
      </c>
      <c r="F13" s="25" t="s">
        <v>11</v>
      </c>
      <c r="G13" s="26" t="s">
        <v>12</v>
      </c>
      <c r="H13" s="20" t="s">
        <v>55</v>
      </c>
      <c r="I13" s="5">
        <v>2</v>
      </c>
      <c r="J13" s="28"/>
      <c r="K13" s="43"/>
      <c r="L13" s="52" t="s">
        <v>81</v>
      </c>
    </row>
    <row r="14" spans="1:12" s="22" customFormat="1" ht="40.5">
      <c r="A14" s="5">
        <v>9</v>
      </c>
      <c r="B14" s="23">
        <v>2013</v>
      </c>
      <c r="C14" s="17" t="s">
        <v>13</v>
      </c>
      <c r="D14" s="17" t="s">
        <v>35</v>
      </c>
      <c r="E14" s="24" t="s">
        <v>14</v>
      </c>
      <c r="F14" s="19" t="s">
        <v>15</v>
      </c>
      <c r="G14" s="20" t="s">
        <v>16</v>
      </c>
      <c r="H14" s="20" t="s">
        <v>53</v>
      </c>
      <c r="I14" s="5">
        <v>1</v>
      </c>
      <c r="J14" s="28"/>
      <c r="K14" s="43"/>
      <c r="L14" s="46"/>
    </row>
    <row r="15" spans="1:12" s="22" customFormat="1" ht="27">
      <c r="A15" s="5">
        <v>10</v>
      </c>
      <c r="B15" s="16">
        <v>2013</v>
      </c>
      <c r="C15" s="17" t="s">
        <v>17</v>
      </c>
      <c r="D15" s="17" t="s">
        <v>33</v>
      </c>
      <c r="E15" s="18" t="s">
        <v>18</v>
      </c>
      <c r="F15" s="19" t="s">
        <v>19</v>
      </c>
      <c r="G15" s="20" t="s">
        <v>20</v>
      </c>
      <c r="H15" s="20" t="s">
        <v>52</v>
      </c>
      <c r="I15" s="5">
        <v>1</v>
      </c>
      <c r="J15" s="28"/>
      <c r="K15" s="43"/>
      <c r="L15" s="46"/>
    </row>
    <row r="16" spans="1:12" s="11" customFormat="1" ht="40.5">
      <c r="A16" s="6">
        <v>11</v>
      </c>
      <c r="B16" s="7">
        <v>2014</v>
      </c>
      <c r="C16" s="8" t="s">
        <v>17</v>
      </c>
      <c r="D16" s="8" t="s">
        <v>31</v>
      </c>
      <c r="E16" s="13" t="s">
        <v>21</v>
      </c>
      <c r="F16" s="10" t="s">
        <v>22</v>
      </c>
      <c r="G16" s="12" t="s">
        <v>23</v>
      </c>
      <c r="H16" s="12" t="s">
        <v>51</v>
      </c>
      <c r="I16" s="6">
        <v>1</v>
      </c>
      <c r="J16" s="6"/>
      <c r="K16" s="42"/>
      <c r="L16" s="47"/>
    </row>
    <row r="17" spans="1:12" s="11" customFormat="1" ht="68.25" thickBot="1">
      <c r="A17" s="6">
        <v>12</v>
      </c>
      <c r="B17" s="14">
        <v>2014</v>
      </c>
      <c r="C17" s="8" t="s">
        <v>17</v>
      </c>
      <c r="D17" s="8" t="s">
        <v>34</v>
      </c>
      <c r="E17" s="15" t="s">
        <v>24</v>
      </c>
      <c r="F17" s="10" t="s">
        <v>25</v>
      </c>
      <c r="G17" s="12" t="s">
        <v>26</v>
      </c>
      <c r="H17" s="12" t="s">
        <v>56</v>
      </c>
      <c r="I17" s="6"/>
      <c r="J17" s="6">
        <v>1</v>
      </c>
      <c r="K17" s="42"/>
      <c r="L17" s="48"/>
    </row>
    <row r="18" spans="1:12" ht="13.5" thickTop="1"/>
  </sheetData>
  <autoFilter ref="B4:L17"/>
  <mergeCells count="14">
    <mergeCell ref="B5:F5"/>
    <mergeCell ref="A1:D1"/>
    <mergeCell ref="L3:L4"/>
    <mergeCell ref="A2:K2"/>
    <mergeCell ref="A3:A4"/>
    <mergeCell ref="B3:B4"/>
    <mergeCell ref="C3:C4"/>
    <mergeCell ref="E3:E4"/>
    <mergeCell ref="F3:F4"/>
    <mergeCell ref="G3:G4"/>
    <mergeCell ref="H3:H4"/>
    <mergeCell ref="I3:J3"/>
    <mergeCell ref="K3:K4"/>
    <mergeCell ref="D3:D4"/>
  </mergeCells>
  <phoneticPr fontId="2" type="noConversion"/>
  <pageMargins left="0.27559055118110237" right="0.27559055118110237" top="0.66" bottom="0.43" header="0.31496062992125984" footer="0.31496062992125984"/>
  <pageSetup paperSize="9" scale="7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2012-2014.8월까지 사고현황</vt:lpstr>
      <vt:lpstr>'2012-2014.8월까지 사고현황'!Print_Area</vt:lpstr>
      <vt:lpstr>'2012-2014.8월까지 사고현황'!Print_Titles</vt:lpstr>
    </vt:vector>
  </TitlesOfParts>
  <Company>한국철도시설공단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</dc:creator>
  <cp:lastModifiedBy>assembly</cp:lastModifiedBy>
  <cp:lastPrinted>2014-08-27T23:17:13Z</cp:lastPrinted>
  <dcterms:created xsi:type="dcterms:W3CDTF">2012-09-10T05:42:18Z</dcterms:created>
  <dcterms:modified xsi:type="dcterms:W3CDTF">2014-08-27T23:18:14Z</dcterms:modified>
</cp:coreProperties>
</file>