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430" activeTab="4"/>
  </bookViews>
  <sheets>
    <sheet name="교장교감" sheetId="1" r:id="rId1"/>
    <sheet name="지역별 교장교감" sheetId="7" r:id="rId2"/>
    <sheet name="교육전문관" sheetId="2" r:id="rId3"/>
    <sheet name="교육전문사" sheetId="5" r:id="rId4"/>
    <sheet name="교육장" sheetId="4" r:id="rId5"/>
    <sheet name="Sheet6" sheetId="6" r:id="rId6"/>
  </sheets>
  <calcPr calcId="145621"/>
</workbook>
</file>

<file path=xl/calcChain.xml><?xml version="1.0" encoding="utf-8"?>
<calcChain xmlns="http://schemas.openxmlformats.org/spreadsheetml/2006/main">
  <c r="I19" i="4" l="1"/>
  <c r="H19" i="4"/>
  <c r="F19" i="4"/>
  <c r="E19" i="4"/>
  <c r="C19" i="4"/>
  <c r="B19" i="4"/>
  <c r="I19" i="5"/>
  <c r="H19" i="5"/>
  <c r="F19" i="5"/>
  <c r="E19" i="5"/>
  <c r="C19" i="5"/>
  <c r="B19" i="5"/>
  <c r="I19" i="2"/>
  <c r="H19" i="2"/>
  <c r="F19" i="2"/>
  <c r="E19" i="2"/>
  <c r="C19" i="2"/>
  <c r="B19" i="2"/>
</calcChain>
</file>

<file path=xl/sharedStrings.xml><?xml version="1.0" encoding="utf-8"?>
<sst xmlns="http://schemas.openxmlformats.org/spreadsheetml/2006/main" count="290" uniqueCount="54">
  <si>
    <t>시·도</t>
    <phoneticPr fontId="3" type="noConversion"/>
  </si>
  <si>
    <t>초등학교</t>
    <phoneticPr fontId="3" type="noConversion"/>
  </si>
  <si>
    <t>중학교</t>
    <phoneticPr fontId="3" type="noConversion"/>
  </si>
  <si>
    <t>고등학교</t>
    <phoneticPr fontId="3" type="noConversion"/>
  </si>
  <si>
    <t>계</t>
    <phoneticPr fontId="3" type="noConversion"/>
  </si>
  <si>
    <t>전체</t>
    <phoneticPr fontId="3" type="noConversion"/>
  </si>
  <si>
    <t>여성</t>
    <phoneticPr fontId="3" type="noConversion"/>
  </si>
  <si>
    <t>비율</t>
    <phoneticPr fontId="3" type="noConversion"/>
  </si>
  <si>
    <t>교장</t>
    <phoneticPr fontId="2" type="noConversion"/>
  </si>
  <si>
    <t>교감</t>
    <phoneticPr fontId="2" type="noConversion"/>
  </si>
  <si>
    <t>전남</t>
  </si>
  <si>
    <t>시·도</t>
  </si>
  <si>
    <t>전체</t>
  </si>
  <si>
    <t>여성</t>
  </si>
  <si>
    <t>비율</t>
  </si>
  <si>
    <t>서울</t>
  </si>
  <si>
    <t>부산</t>
  </si>
  <si>
    <t>대구</t>
  </si>
  <si>
    <t>인천</t>
  </si>
  <si>
    <t>광주</t>
  </si>
  <si>
    <t>대전</t>
  </si>
  <si>
    <t>울산</t>
  </si>
  <si>
    <t>경기도</t>
  </si>
  <si>
    <t>강원도</t>
  </si>
  <si>
    <t>충북</t>
  </si>
  <si>
    <t>충남</t>
  </si>
  <si>
    <t>전북</t>
  </si>
  <si>
    <t>경북</t>
  </si>
  <si>
    <t>경남</t>
  </si>
  <si>
    <t>제주</t>
  </si>
  <si>
    <t>2008. 4. 1</t>
  </si>
  <si>
    <t>교감</t>
    <phoneticPr fontId="2" type="noConversion"/>
  </si>
  <si>
    <t>2009. 4. 1</t>
  </si>
  <si>
    <t>2010. 4. 1</t>
  </si>
  <si>
    <t>2011. 5. 1</t>
  </si>
  <si>
    <t>2012. 4. 1</t>
  </si>
  <si>
    <t>2008장학관(연구관)</t>
    <phoneticPr fontId="2" type="noConversion"/>
  </si>
  <si>
    <t>2012장학관(연구관)</t>
    <phoneticPr fontId="2" type="noConversion"/>
  </si>
  <si>
    <t>2011장학관(연구관)</t>
    <phoneticPr fontId="2" type="noConversion"/>
  </si>
  <si>
    <t>2010장학관(연구관)</t>
    <phoneticPr fontId="2" type="noConversion"/>
  </si>
  <si>
    <t>2009장학관(연구관)</t>
    <phoneticPr fontId="2" type="noConversion"/>
  </si>
  <si>
    <t>계</t>
    <phoneticPr fontId="2" type="noConversion"/>
  </si>
  <si>
    <t>2008 장학사(연구사)</t>
    <phoneticPr fontId="2" type="noConversion"/>
  </si>
  <si>
    <t>2009 장학사(연구사)</t>
    <phoneticPr fontId="2" type="noConversion"/>
  </si>
  <si>
    <t>2010 장학사(연구사)</t>
    <phoneticPr fontId="2" type="noConversion"/>
  </si>
  <si>
    <t>2011 장학사(연구사)</t>
    <phoneticPr fontId="2" type="noConversion"/>
  </si>
  <si>
    <t>2012 장학사(연구사)</t>
    <phoneticPr fontId="2" type="noConversion"/>
  </si>
  <si>
    <t>교장</t>
  </si>
  <si>
    <t>교감</t>
  </si>
  <si>
    <t>교장·교감</t>
  </si>
  <si>
    <t xml:space="preserve">전체 </t>
  </si>
  <si>
    <t>계</t>
  </si>
  <si>
    <t>경기</t>
  </si>
  <si>
    <t>강원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</si>
</sst>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%"/>
  </numFmts>
  <fonts count="8"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9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10" fontId="0" fillId="0" borderId="0" xfId="0" applyNumberFormat="1">
      <alignment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0" fontId="1" fillId="2" borderId="9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3" borderId="5" xfId="0" applyFill="1" applyBorder="1">
      <alignment vertical="center"/>
    </xf>
    <xf numFmtId="10" fontId="0" fillId="3" borderId="5" xfId="0" applyNumberFormat="1" applyFill="1" applyBorder="1">
      <alignment vertical="center"/>
    </xf>
    <xf numFmtId="0" fontId="0" fillId="0" borderId="5" xfId="0" applyBorder="1">
      <alignment vertical="center"/>
    </xf>
    <xf numFmtId="10" fontId="0" fillId="0" borderId="5" xfId="0" applyNumberFormat="1" applyBorder="1">
      <alignment vertical="center"/>
    </xf>
    <xf numFmtId="10" fontId="0" fillId="5" borderId="5" xfId="0" applyNumberFormat="1" applyFill="1" applyBorder="1">
      <alignment vertical="center"/>
    </xf>
    <xf numFmtId="0" fontId="0" fillId="6" borderId="5" xfId="0" applyFill="1" applyBorder="1">
      <alignment vertical="center"/>
    </xf>
    <xf numFmtId="10" fontId="0" fillId="6" borderId="5" xfId="0" applyNumberFormat="1" applyFill="1" applyBorder="1">
      <alignment vertical="center"/>
    </xf>
    <xf numFmtId="10" fontId="0" fillId="4" borderId="5" xfId="0" applyNumberFormat="1" applyFill="1" applyBorder="1">
      <alignment vertical="center"/>
    </xf>
    <xf numFmtId="41" fontId="1" fillId="7" borderId="5" xfId="3" applyFont="1" applyFill="1" applyBorder="1" applyAlignment="1">
      <alignment horizontal="center" vertical="center"/>
    </xf>
    <xf numFmtId="0" fontId="6" fillId="7" borderId="5" xfId="1" applyFont="1" applyFill="1" applyBorder="1" applyAlignment="1">
      <alignment horizontal="center" vertical="center" wrapText="1"/>
    </xf>
    <xf numFmtId="41" fontId="6" fillId="7" borderId="5" xfId="3" applyFont="1" applyFill="1" applyBorder="1" applyAlignment="1">
      <alignment horizontal="center" vertical="center" wrapText="1"/>
    </xf>
    <xf numFmtId="0" fontId="5" fillId="7" borderId="5" xfId="1" applyFont="1" applyFill="1" applyBorder="1" applyAlignment="1">
      <alignment horizontal="center" vertical="center" wrapText="1"/>
    </xf>
    <xf numFmtId="0" fontId="0" fillId="7" borderId="5" xfId="0" applyFill="1" applyBorder="1">
      <alignment vertical="center"/>
    </xf>
    <xf numFmtId="0" fontId="1" fillId="8" borderId="5" xfId="1" applyFont="1" applyFill="1" applyBorder="1" applyAlignment="1">
      <alignment vertical="center"/>
    </xf>
    <xf numFmtId="41" fontId="1" fillId="8" borderId="5" xfId="1" applyNumberFormat="1" applyFont="1" applyFill="1" applyBorder="1" applyAlignment="1">
      <alignment vertical="center"/>
    </xf>
    <xf numFmtId="0" fontId="0" fillId="8" borderId="5" xfId="0" applyFill="1" applyBorder="1">
      <alignment vertical="center"/>
    </xf>
    <xf numFmtId="10" fontId="0" fillId="10" borderId="5" xfId="0" applyNumberFormat="1" applyFill="1" applyBorder="1">
      <alignment vertical="center"/>
    </xf>
    <xf numFmtId="10" fontId="0" fillId="9" borderId="5" xfId="0" applyNumberFormat="1" applyFill="1" applyBorder="1">
      <alignment vertical="center"/>
    </xf>
    <xf numFmtId="176" fontId="1" fillId="7" borderId="5" xfId="1" applyNumberFormat="1" applyFont="1" applyFill="1" applyBorder="1" applyAlignment="1">
      <alignment horizontal="center" vertical="center"/>
    </xf>
    <xf numFmtId="176" fontId="6" fillId="10" borderId="5" xfId="2" applyNumberFormat="1" applyFont="1" applyFill="1" applyBorder="1" applyAlignment="1">
      <alignment horizontal="right" vertical="center" wrapText="1"/>
    </xf>
    <xf numFmtId="176" fontId="6" fillId="7" borderId="5" xfId="2" applyNumberFormat="1" applyFont="1" applyFill="1" applyBorder="1" applyAlignment="1">
      <alignment horizontal="right" vertical="center" wrapText="1"/>
    </xf>
    <xf numFmtId="176" fontId="6" fillId="9" borderId="5" xfId="2" applyNumberFormat="1" applyFont="1" applyFill="1" applyBorder="1" applyAlignment="1">
      <alignment horizontal="right" vertical="center" wrapText="1"/>
    </xf>
    <xf numFmtId="176" fontId="6" fillId="8" borderId="5" xfId="2" applyNumberFormat="1" applyFont="1" applyFill="1" applyBorder="1" applyAlignment="1">
      <alignment horizontal="right" vertical="center" wrapText="1"/>
    </xf>
    <xf numFmtId="176" fontId="0" fillId="7" borderId="5" xfId="0" applyNumberFormat="1" applyFill="1" applyBorder="1">
      <alignment vertical="center"/>
    </xf>
    <xf numFmtId="176" fontId="0" fillId="10" borderId="5" xfId="0" applyNumberFormat="1" applyFill="1" applyBorder="1">
      <alignment vertical="center"/>
    </xf>
    <xf numFmtId="176" fontId="0" fillId="9" borderId="5" xfId="0" applyNumberFormat="1" applyFill="1" applyBorder="1">
      <alignment vertical="center"/>
    </xf>
    <xf numFmtId="176" fontId="0" fillId="8" borderId="5" xfId="0" applyNumberFormat="1" applyFill="1" applyBorder="1">
      <alignment vertical="center"/>
    </xf>
    <xf numFmtId="176" fontId="0" fillId="0" borderId="0" xfId="0" applyNumberFormat="1">
      <alignment vertical="center"/>
    </xf>
    <xf numFmtId="176" fontId="6" fillId="10" borderId="5" xfId="2" applyNumberFormat="1" applyFont="1" applyFill="1" applyBorder="1" applyAlignment="1">
      <alignment horizontal="center" vertical="center" wrapText="1"/>
    </xf>
    <xf numFmtId="176" fontId="6" fillId="7" borderId="5" xfId="2" applyNumberFormat="1" applyFont="1" applyFill="1" applyBorder="1" applyAlignment="1">
      <alignment horizontal="center" vertical="center" wrapText="1"/>
    </xf>
    <xf numFmtId="176" fontId="6" fillId="9" borderId="5" xfId="2" applyNumberFormat="1" applyFont="1" applyFill="1" applyBorder="1" applyAlignment="1">
      <alignment horizontal="center" vertical="center" wrapText="1"/>
    </xf>
    <xf numFmtId="176" fontId="6" fillId="8" borderId="5" xfId="2" applyNumberFormat="1" applyFont="1" applyFill="1" applyBorder="1" applyAlignment="1">
      <alignment horizontal="center" vertical="center" wrapText="1"/>
    </xf>
    <xf numFmtId="176" fontId="7" fillId="9" borderId="5" xfId="0" applyNumberFormat="1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7" borderId="5" xfId="1" applyFont="1" applyFill="1" applyBorder="1" applyAlignment="1">
      <alignment horizontal="center" vertical="center"/>
    </xf>
    <xf numFmtId="0" fontId="0" fillId="6" borderId="11" xfId="0" applyFill="1" applyBorder="1" applyAlignment="1">
      <alignment vertical="center"/>
    </xf>
    <xf numFmtId="0" fontId="0" fillId="6" borderId="13" xfId="0" applyFill="1" applyBorder="1" applyAlignment="1">
      <alignment vertical="center"/>
    </xf>
    <xf numFmtId="0" fontId="0" fillId="6" borderId="12" xfId="0" applyFill="1" applyBorder="1" applyAlignment="1">
      <alignment vertical="center"/>
    </xf>
    <xf numFmtId="0" fontId="0" fillId="6" borderId="5" xfId="0" applyFill="1" applyBorder="1" applyAlignment="1">
      <alignment vertical="center"/>
    </xf>
  </cellXfs>
  <cellStyles count="4">
    <cellStyle name="백분율 2" xfId="2"/>
    <cellStyle name="쉼표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workbookViewId="0">
      <selection activeCell="J22" sqref="J22"/>
    </sheetView>
  </sheetViews>
  <sheetFormatPr defaultRowHeight="16.5"/>
  <cols>
    <col min="4" max="4" width="9" style="1"/>
    <col min="7" max="7" width="9" style="1"/>
    <col min="10" max="10" width="9" style="1"/>
    <col min="13" max="13" width="9" style="1"/>
  </cols>
  <sheetData>
    <row r="1" spans="1:13" ht="17.25" thickBot="1">
      <c r="A1" s="39" t="s">
        <v>0</v>
      </c>
      <c r="B1" s="41" t="s">
        <v>1</v>
      </c>
      <c r="C1" s="41"/>
      <c r="D1" s="42"/>
      <c r="E1" s="41" t="s">
        <v>2</v>
      </c>
      <c r="F1" s="41"/>
      <c r="G1" s="42"/>
      <c r="H1" s="41" t="s">
        <v>3</v>
      </c>
      <c r="I1" s="41"/>
      <c r="J1" s="42"/>
      <c r="K1" s="41" t="s">
        <v>4</v>
      </c>
      <c r="L1" s="41"/>
      <c r="M1" s="43"/>
    </row>
    <row r="2" spans="1:13">
      <c r="A2" s="40"/>
      <c r="B2" s="2" t="s">
        <v>5</v>
      </c>
      <c r="C2" s="3" t="s">
        <v>6</v>
      </c>
      <c r="D2" s="4" t="s">
        <v>7</v>
      </c>
      <c r="E2" s="5" t="s">
        <v>5</v>
      </c>
      <c r="F2" s="3" t="s">
        <v>6</v>
      </c>
      <c r="G2" s="4" t="s">
        <v>7</v>
      </c>
      <c r="H2" s="5" t="s">
        <v>5</v>
      </c>
      <c r="I2" s="3" t="s">
        <v>6</v>
      </c>
      <c r="J2" s="4" t="s">
        <v>7</v>
      </c>
      <c r="K2" s="5" t="s">
        <v>5</v>
      </c>
      <c r="L2" s="3" t="s">
        <v>6</v>
      </c>
      <c r="M2" s="4" t="s">
        <v>7</v>
      </c>
    </row>
    <row r="3" spans="1:13">
      <c r="A3" s="6">
        <v>2008</v>
      </c>
      <c r="B3" s="6">
        <v>159804</v>
      </c>
      <c r="C3" s="6">
        <v>118000</v>
      </c>
      <c r="D3" s="7">
        <v>0.73840454556832125</v>
      </c>
      <c r="E3" s="6">
        <v>82727</v>
      </c>
      <c r="F3" s="6">
        <v>57877</v>
      </c>
      <c r="G3" s="7">
        <v>0.69961439433316808</v>
      </c>
      <c r="H3" s="6">
        <v>64301</v>
      </c>
      <c r="I3" s="6">
        <v>32621</v>
      </c>
      <c r="J3" s="7">
        <v>0.50731714903345204</v>
      </c>
      <c r="K3" s="6">
        <v>306858</v>
      </c>
      <c r="L3" s="6">
        <v>208507</v>
      </c>
      <c r="M3" s="7">
        <v>0.67949018764379621</v>
      </c>
    </row>
    <row r="4" spans="1:13">
      <c r="A4" s="8" t="s">
        <v>8</v>
      </c>
      <c r="B4" s="8">
        <v>5694</v>
      </c>
      <c r="C4" s="8">
        <v>636</v>
      </c>
      <c r="D4" s="9">
        <v>0.11169652265542676</v>
      </c>
      <c r="E4" s="8">
        <v>2225</v>
      </c>
      <c r="F4" s="8">
        <v>356</v>
      </c>
      <c r="G4" s="9">
        <v>0.16</v>
      </c>
      <c r="H4" s="8">
        <v>1246</v>
      </c>
      <c r="I4" s="8">
        <v>48</v>
      </c>
      <c r="J4" s="9">
        <v>3.8523274478330656E-2</v>
      </c>
      <c r="K4" s="8">
        <v>9165</v>
      </c>
      <c r="L4" s="8">
        <v>1040</v>
      </c>
      <c r="M4" s="9">
        <v>0.11347517730496454</v>
      </c>
    </row>
    <row r="5" spans="1:13">
      <c r="A5" s="8" t="s">
        <v>9</v>
      </c>
      <c r="B5" s="8">
        <v>6020</v>
      </c>
      <c r="C5" s="8">
        <v>1204</v>
      </c>
      <c r="D5" s="9">
        <v>0.2</v>
      </c>
      <c r="E5" s="8">
        <v>2147</v>
      </c>
      <c r="F5" s="8">
        <v>549</v>
      </c>
      <c r="G5" s="9">
        <v>0.25570563577084304</v>
      </c>
      <c r="H5" s="8">
        <v>1316</v>
      </c>
      <c r="I5" s="8">
        <v>73</v>
      </c>
      <c r="J5" s="9">
        <v>5.5471124620060791E-2</v>
      </c>
      <c r="K5" s="8">
        <v>9483</v>
      </c>
      <c r="L5" s="8">
        <v>1826</v>
      </c>
      <c r="M5" s="9">
        <v>0.19255509859749026</v>
      </c>
    </row>
    <row r="6" spans="1:13">
      <c r="A6" s="6">
        <v>2009</v>
      </c>
      <c r="B6" s="6">
        <v>164028</v>
      </c>
      <c r="C6" s="6">
        <v>122658</v>
      </c>
      <c r="D6" s="7">
        <v>0.74778696320140459</v>
      </c>
      <c r="E6" s="6">
        <v>82249</v>
      </c>
      <c r="F6" s="6">
        <v>57882</v>
      </c>
      <c r="G6" s="7">
        <v>0.70374107891889259</v>
      </c>
      <c r="H6" s="6">
        <v>65917</v>
      </c>
      <c r="I6" s="6">
        <v>34363</v>
      </c>
      <c r="J6" s="7">
        <v>0.52130709832061528</v>
      </c>
      <c r="K6" s="6">
        <v>312194</v>
      </c>
      <c r="L6" s="6">
        <v>214903</v>
      </c>
      <c r="M6" s="7">
        <v>0.68836364568185171</v>
      </c>
    </row>
    <row r="7" spans="1:13">
      <c r="A7" s="8" t="s">
        <v>8</v>
      </c>
      <c r="B7" s="8">
        <v>5714</v>
      </c>
      <c r="C7" s="8">
        <v>722</v>
      </c>
      <c r="D7" s="9">
        <v>0.1263563178158908</v>
      </c>
      <c r="E7" s="8">
        <v>2259</v>
      </c>
      <c r="F7" s="8">
        <v>422</v>
      </c>
      <c r="G7" s="9">
        <v>0.18680832226648961</v>
      </c>
      <c r="H7" s="8">
        <v>1284</v>
      </c>
      <c r="I7" s="8">
        <v>55</v>
      </c>
      <c r="J7" s="9">
        <v>4.2834890965732085E-2</v>
      </c>
      <c r="K7" s="8">
        <v>9257</v>
      </c>
      <c r="L7" s="8">
        <v>1199</v>
      </c>
      <c r="M7" s="9">
        <v>0.12952360375931726</v>
      </c>
    </row>
    <row r="8" spans="1:13">
      <c r="A8" s="8" t="s">
        <v>31</v>
      </c>
      <c r="B8" s="8">
        <v>5970</v>
      </c>
      <c r="C8" s="8">
        <v>1360</v>
      </c>
      <c r="D8" s="9">
        <v>0.22780569514237856</v>
      </c>
      <c r="E8" s="8">
        <v>2130</v>
      </c>
      <c r="F8" s="8">
        <v>578</v>
      </c>
      <c r="G8" s="9">
        <v>0.27136150234741785</v>
      </c>
      <c r="H8" s="8">
        <v>1370</v>
      </c>
      <c r="I8" s="8">
        <v>84</v>
      </c>
      <c r="J8" s="9">
        <v>6.1313868613138686E-2</v>
      </c>
      <c r="K8" s="8">
        <v>9470</v>
      </c>
      <c r="L8" s="8">
        <v>2022</v>
      </c>
      <c r="M8" s="9">
        <v>0.21351636747624075</v>
      </c>
    </row>
    <row r="9" spans="1:13">
      <c r="A9" s="6">
        <v>2010</v>
      </c>
      <c r="B9" s="6">
        <v>159442</v>
      </c>
      <c r="C9" s="6">
        <v>119320</v>
      </c>
      <c r="D9" s="7">
        <v>0.74835990516927786</v>
      </c>
      <c r="E9" s="6">
        <v>82090</v>
      </c>
      <c r="F9" s="6">
        <v>57930</v>
      </c>
      <c r="G9" s="7">
        <v>0.70568887806066516</v>
      </c>
      <c r="H9" s="6">
        <v>68589</v>
      </c>
      <c r="I9" s="6">
        <v>35978</v>
      </c>
      <c r="J9" s="7">
        <v>0.52454475207394768</v>
      </c>
      <c r="K9" s="6">
        <v>310121</v>
      </c>
      <c r="L9" s="6">
        <v>213228</v>
      </c>
      <c r="M9" s="7">
        <v>0.68756388635403598</v>
      </c>
    </row>
    <row r="10" spans="1:13">
      <c r="A10" s="8" t="s">
        <v>8</v>
      </c>
      <c r="B10" s="8">
        <v>5737</v>
      </c>
      <c r="C10" s="8">
        <v>802</v>
      </c>
      <c r="D10" s="9">
        <v>0.13979431758758934</v>
      </c>
      <c r="E10" s="8">
        <v>2285</v>
      </c>
      <c r="F10" s="8">
        <v>448</v>
      </c>
      <c r="G10" s="9">
        <v>0.19606126914660832</v>
      </c>
      <c r="H10" s="8">
        <v>1309</v>
      </c>
      <c r="I10" s="8">
        <v>67</v>
      </c>
      <c r="J10" s="9">
        <v>5.1184110007639422E-2</v>
      </c>
      <c r="K10" s="8">
        <v>9331</v>
      </c>
      <c r="L10" s="8">
        <v>1317</v>
      </c>
      <c r="M10" s="9">
        <v>0.14114242846425892</v>
      </c>
    </row>
    <row r="11" spans="1:13">
      <c r="A11" s="8" t="s">
        <v>31</v>
      </c>
      <c r="B11" s="8">
        <v>5942</v>
      </c>
      <c r="C11" s="8">
        <v>1580</v>
      </c>
      <c r="D11" s="9">
        <v>0.26590373611578594</v>
      </c>
      <c r="E11" s="8">
        <v>2133</v>
      </c>
      <c r="F11" s="8">
        <v>615</v>
      </c>
      <c r="G11" s="9">
        <v>0.28832630098452883</v>
      </c>
      <c r="H11" s="8">
        <v>1393</v>
      </c>
      <c r="I11" s="8">
        <v>117</v>
      </c>
      <c r="J11" s="9">
        <v>8.3991385498923182E-2</v>
      </c>
      <c r="K11" s="8">
        <v>9468</v>
      </c>
      <c r="L11" s="8">
        <v>2312</v>
      </c>
      <c r="M11" s="9">
        <v>0.24419095901985635</v>
      </c>
    </row>
    <row r="12" spans="1:13">
      <c r="A12" s="6">
        <v>2011</v>
      </c>
      <c r="B12" s="6">
        <v>163580</v>
      </c>
      <c r="C12" s="6">
        <v>124519</v>
      </c>
      <c r="D12" s="7">
        <v>0.76121163956473892</v>
      </c>
      <c r="E12" s="6">
        <v>78929</v>
      </c>
      <c r="F12" s="6">
        <v>56398</v>
      </c>
      <c r="G12" s="7">
        <v>0.71454091651991025</v>
      </c>
      <c r="H12" s="6">
        <v>66700</v>
      </c>
      <c r="I12" s="6">
        <v>36999</v>
      </c>
      <c r="J12" s="7">
        <v>0.5547076461769116</v>
      </c>
      <c r="K12" s="6">
        <v>309209</v>
      </c>
      <c r="L12" s="6">
        <v>217916</v>
      </c>
      <c r="M12" s="7">
        <v>0.70475309580251544</v>
      </c>
    </row>
    <row r="13" spans="1:13">
      <c r="A13" s="8" t="s">
        <v>8</v>
      </c>
      <c r="B13" s="8">
        <v>5762</v>
      </c>
      <c r="C13" s="8">
        <v>872</v>
      </c>
      <c r="D13" s="9">
        <v>0.15133634154807357</v>
      </c>
      <c r="E13" s="8">
        <v>2296</v>
      </c>
      <c r="F13" s="8">
        <v>463</v>
      </c>
      <c r="G13" s="9">
        <v>0.20165505226480837</v>
      </c>
      <c r="H13" s="8">
        <v>1333</v>
      </c>
      <c r="I13" s="8">
        <v>75</v>
      </c>
      <c r="J13" s="9">
        <v>5.6264066016504126E-2</v>
      </c>
      <c r="K13" s="8">
        <v>9391</v>
      </c>
      <c r="L13" s="8">
        <v>1410</v>
      </c>
      <c r="M13" s="9">
        <v>0.15014375465871579</v>
      </c>
    </row>
    <row r="14" spans="1:13">
      <c r="A14" s="8" t="s">
        <v>31</v>
      </c>
      <c r="B14" s="8">
        <v>5874</v>
      </c>
      <c r="C14" s="8">
        <v>1943</v>
      </c>
      <c r="D14" s="9">
        <v>0.33077970718420158</v>
      </c>
      <c r="E14" s="8">
        <v>2163</v>
      </c>
      <c r="F14" s="8">
        <v>622</v>
      </c>
      <c r="G14" s="9">
        <v>0.28756356911696718</v>
      </c>
      <c r="H14" s="8">
        <v>1402</v>
      </c>
      <c r="I14" s="8">
        <v>132</v>
      </c>
      <c r="J14" s="9">
        <v>9.4151212553495012E-2</v>
      </c>
      <c r="K14" s="8">
        <v>9439</v>
      </c>
      <c r="L14" s="8">
        <v>2697</v>
      </c>
      <c r="M14" s="9">
        <v>0.28572942048945865</v>
      </c>
    </row>
    <row r="15" spans="1:13">
      <c r="A15" s="6">
        <v>2012</v>
      </c>
      <c r="B15" s="6">
        <v>163282</v>
      </c>
      <c r="C15" s="6">
        <v>124332</v>
      </c>
      <c r="D15" s="7">
        <v>0.76145564116069131</v>
      </c>
      <c r="E15" s="6">
        <v>80768</v>
      </c>
      <c r="F15" s="6">
        <v>57980</v>
      </c>
      <c r="G15" s="7">
        <v>0.71785855784469099</v>
      </c>
      <c r="H15" s="6">
        <v>69251</v>
      </c>
      <c r="I15" s="6">
        <v>38300</v>
      </c>
      <c r="J15" s="7">
        <v>0.5530606056230235</v>
      </c>
      <c r="K15" s="6">
        <v>313301</v>
      </c>
      <c r="L15" s="6">
        <v>220612</v>
      </c>
      <c r="M15" s="7">
        <v>0.7041535137136492</v>
      </c>
    </row>
    <row r="16" spans="1:13">
      <c r="A16" s="8" t="s">
        <v>8</v>
      </c>
      <c r="B16" s="8">
        <v>5783</v>
      </c>
      <c r="C16" s="8">
        <v>955</v>
      </c>
      <c r="D16" s="9">
        <v>0.16513920110669203</v>
      </c>
      <c r="E16" s="8">
        <v>2335</v>
      </c>
      <c r="F16" s="8">
        <v>490</v>
      </c>
      <c r="G16" s="9">
        <v>0.20985010706638116</v>
      </c>
      <c r="H16" s="8">
        <v>1357</v>
      </c>
      <c r="I16" s="8">
        <v>89</v>
      </c>
      <c r="J16" s="9">
        <v>6.5585851142225496E-2</v>
      </c>
      <c r="K16" s="8">
        <v>9475</v>
      </c>
      <c r="L16" s="8">
        <v>1534</v>
      </c>
      <c r="M16" s="9">
        <v>0.16189973614775727</v>
      </c>
    </row>
    <row r="17" spans="1:13">
      <c r="A17" s="8" t="s">
        <v>31</v>
      </c>
      <c r="B17" s="8">
        <v>5979</v>
      </c>
      <c r="C17" s="8">
        <v>2349</v>
      </c>
      <c r="D17" s="9">
        <v>0.39287506271951833</v>
      </c>
      <c r="E17" s="8">
        <v>2178</v>
      </c>
      <c r="F17" s="8">
        <v>650</v>
      </c>
      <c r="G17" s="9">
        <v>0.29843893480257117</v>
      </c>
      <c r="H17" s="8">
        <v>1418</v>
      </c>
      <c r="I17" s="8">
        <v>143</v>
      </c>
      <c r="J17" s="9">
        <v>0.10084626234132581</v>
      </c>
      <c r="K17" s="8">
        <v>9575</v>
      </c>
      <c r="L17" s="8">
        <v>3142</v>
      </c>
      <c r="M17" s="9">
        <v>0.32814621409921674</v>
      </c>
    </row>
  </sheetData>
  <mergeCells count="5">
    <mergeCell ref="A1:A2"/>
    <mergeCell ref="B1:D1"/>
    <mergeCell ref="E1:G1"/>
    <mergeCell ref="H1:J1"/>
    <mergeCell ref="K1:M1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zoomScale="85" zoomScaleNormal="85" workbookViewId="0">
      <selection activeCell="N17" sqref="N17"/>
    </sheetView>
  </sheetViews>
  <sheetFormatPr defaultRowHeight="16.5"/>
  <cols>
    <col min="4" max="4" width="9" style="33"/>
    <col min="7" max="7" width="9" style="33"/>
    <col min="10" max="10" width="9" style="33"/>
  </cols>
  <sheetData>
    <row r="1" spans="1:10">
      <c r="A1" s="44">
        <v>2008</v>
      </c>
      <c r="B1" s="44" t="s">
        <v>47</v>
      </c>
      <c r="C1" s="44"/>
      <c r="D1" s="44"/>
      <c r="E1" s="44" t="s">
        <v>48</v>
      </c>
      <c r="F1" s="44"/>
      <c r="G1" s="44"/>
      <c r="H1" s="44" t="s">
        <v>49</v>
      </c>
      <c r="I1" s="44"/>
      <c r="J1" s="44"/>
    </row>
    <row r="2" spans="1:10">
      <c r="A2" s="44"/>
      <c r="B2" s="14" t="s">
        <v>12</v>
      </c>
      <c r="C2" s="14" t="s">
        <v>13</v>
      </c>
      <c r="D2" s="24" t="s">
        <v>14</v>
      </c>
      <c r="E2" s="14" t="s">
        <v>12</v>
      </c>
      <c r="F2" s="14" t="s">
        <v>13</v>
      </c>
      <c r="G2" s="24" t="s">
        <v>14</v>
      </c>
      <c r="H2" s="14" t="s">
        <v>50</v>
      </c>
      <c r="I2" s="14" t="s">
        <v>13</v>
      </c>
      <c r="J2" s="24" t="s">
        <v>14</v>
      </c>
    </row>
    <row r="3" spans="1:10">
      <c r="A3" s="15" t="s">
        <v>15</v>
      </c>
      <c r="B3" s="16">
        <v>890</v>
      </c>
      <c r="C3" s="16">
        <v>184</v>
      </c>
      <c r="D3" s="25">
        <v>0.20674157303370785</v>
      </c>
      <c r="E3" s="16">
        <v>1134</v>
      </c>
      <c r="F3" s="16">
        <v>393</v>
      </c>
      <c r="G3" s="26">
        <v>0.34656084656084657</v>
      </c>
      <c r="H3" s="16">
        <v>2024</v>
      </c>
      <c r="I3" s="16">
        <v>577</v>
      </c>
      <c r="J3" s="34">
        <v>0.28507905138339923</v>
      </c>
    </row>
    <row r="4" spans="1:10">
      <c r="A4" s="15" t="s">
        <v>16</v>
      </c>
      <c r="B4" s="16">
        <v>477</v>
      </c>
      <c r="C4" s="16">
        <v>98</v>
      </c>
      <c r="D4" s="26">
        <v>0.20545073375262055</v>
      </c>
      <c r="E4" s="16">
        <v>519</v>
      </c>
      <c r="F4" s="16">
        <v>163</v>
      </c>
      <c r="G4" s="26">
        <v>0.31406551059730248</v>
      </c>
      <c r="H4" s="16">
        <v>996</v>
      </c>
      <c r="I4" s="16">
        <v>261</v>
      </c>
      <c r="J4" s="35">
        <v>0.26204819277108432</v>
      </c>
    </row>
    <row r="5" spans="1:10">
      <c r="A5" s="15" t="s">
        <v>17</v>
      </c>
      <c r="B5" s="16">
        <v>332</v>
      </c>
      <c r="C5" s="16">
        <v>42</v>
      </c>
      <c r="D5" s="26">
        <v>0.12650602409638553</v>
      </c>
      <c r="E5" s="16">
        <v>367</v>
      </c>
      <c r="F5" s="16">
        <v>99</v>
      </c>
      <c r="G5" s="26">
        <v>0.26975476839237056</v>
      </c>
      <c r="H5" s="16">
        <v>699</v>
      </c>
      <c r="I5" s="16">
        <v>141</v>
      </c>
      <c r="J5" s="35">
        <v>0.20171673819742489</v>
      </c>
    </row>
    <row r="6" spans="1:10">
      <c r="A6" s="15" t="s">
        <v>18</v>
      </c>
      <c r="B6" s="16">
        <v>398</v>
      </c>
      <c r="C6" s="16">
        <v>38</v>
      </c>
      <c r="D6" s="26">
        <v>9.5477386934673364E-2</v>
      </c>
      <c r="E6" s="16">
        <v>439</v>
      </c>
      <c r="F6" s="16">
        <v>60</v>
      </c>
      <c r="G6" s="26">
        <v>0.1366742596810934</v>
      </c>
      <c r="H6" s="16">
        <v>845</v>
      </c>
      <c r="I6" s="16">
        <v>98</v>
      </c>
      <c r="J6" s="35">
        <v>0.11597633136094675</v>
      </c>
    </row>
    <row r="7" spans="1:10">
      <c r="A7" s="17" t="s">
        <v>19</v>
      </c>
      <c r="B7" s="16">
        <v>211</v>
      </c>
      <c r="C7" s="16">
        <v>29</v>
      </c>
      <c r="D7" s="26">
        <v>0.13744075829383887</v>
      </c>
      <c r="E7" s="16">
        <v>226</v>
      </c>
      <c r="F7" s="16">
        <v>44</v>
      </c>
      <c r="G7" s="26">
        <v>0.19469026548672566</v>
      </c>
      <c r="H7" s="16">
        <v>437</v>
      </c>
      <c r="I7" s="16">
        <v>73</v>
      </c>
      <c r="J7" s="35">
        <v>0.16704805491990846</v>
      </c>
    </row>
    <row r="8" spans="1:10">
      <c r="A8" s="15" t="s">
        <v>20</v>
      </c>
      <c r="B8" s="16">
        <v>234</v>
      </c>
      <c r="C8" s="16">
        <v>28</v>
      </c>
      <c r="D8" s="26">
        <v>0.11965811965811966</v>
      </c>
      <c r="E8" s="16">
        <v>262</v>
      </c>
      <c r="F8" s="16">
        <v>32</v>
      </c>
      <c r="G8" s="26">
        <v>0.12213740458015267</v>
      </c>
      <c r="H8" s="16">
        <v>496</v>
      </c>
      <c r="I8" s="16">
        <v>60</v>
      </c>
      <c r="J8" s="35">
        <v>0.12096774193548387</v>
      </c>
    </row>
    <row r="9" spans="1:10">
      <c r="A9" s="15" t="s">
        <v>21</v>
      </c>
      <c r="B9" s="16">
        <v>207</v>
      </c>
      <c r="C9" s="16">
        <v>21</v>
      </c>
      <c r="D9" s="26">
        <v>0.10144927536231885</v>
      </c>
      <c r="E9" s="16">
        <v>217</v>
      </c>
      <c r="F9" s="16">
        <v>34</v>
      </c>
      <c r="G9" s="26">
        <v>0.15668202764976957</v>
      </c>
      <c r="H9" s="16">
        <v>424</v>
      </c>
      <c r="I9" s="16">
        <v>55</v>
      </c>
      <c r="J9" s="35">
        <v>0.12971698113207547</v>
      </c>
    </row>
    <row r="10" spans="1:10">
      <c r="A10" s="15" t="s">
        <v>22</v>
      </c>
      <c r="B10" s="16">
        <v>1764</v>
      </c>
      <c r="C10" s="16">
        <v>300</v>
      </c>
      <c r="D10" s="26">
        <v>0.17006802721088435</v>
      </c>
      <c r="E10" s="16">
        <v>1994</v>
      </c>
      <c r="F10" s="16">
        <v>498</v>
      </c>
      <c r="G10" s="26">
        <v>0.24974924774322968</v>
      </c>
      <c r="H10" s="16">
        <v>3758</v>
      </c>
      <c r="I10" s="16">
        <v>798</v>
      </c>
      <c r="J10" s="35">
        <v>0.21234699308142629</v>
      </c>
    </row>
    <row r="11" spans="1:10">
      <c r="A11" s="15" t="s">
        <v>23</v>
      </c>
      <c r="B11" s="16">
        <v>554</v>
      </c>
      <c r="C11" s="16">
        <v>27</v>
      </c>
      <c r="D11" s="27">
        <v>4.8736462093862815E-2</v>
      </c>
      <c r="E11" s="16">
        <v>476</v>
      </c>
      <c r="F11" s="16">
        <v>50</v>
      </c>
      <c r="G11" s="26">
        <v>0.10504201680672269</v>
      </c>
      <c r="H11" s="16">
        <v>1030</v>
      </c>
      <c r="I11" s="16">
        <v>77</v>
      </c>
      <c r="J11" s="36">
        <v>7.4757281553398058E-2</v>
      </c>
    </row>
    <row r="12" spans="1:10">
      <c r="A12" s="15" t="s">
        <v>24</v>
      </c>
      <c r="B12" s="16">
        <v>409</v>
      </c>
      <c r="C12" s="16">
        <v>30</v>
      </c>
      <c r="D12" s="26">
        <v>7.3349633251833746E-2</v>
      </c>
      <c r="E12" s="16">
        <v>407</v>
      </c>
      <c r="F12" s="16">
        <v>50</v>
      </c>
      <c r="G12" s="26">
        <v>0.12285012285012285</v>
      </c>
      <c r="H12" s="16">
        <v>816</v>
      </c>
      <c r="I12" s="16">
        <v>80</v>
      </c>
      <c r="J12" s="35">
        <v>9.8039215686274508E-2</v>
      </c>
    </row>
    <row r="13" spans="1:10">
      <c r="A13" s="15" t="s">
        <v>25</v>
      </c>
      <c r="B13" s="16">
        <v>637</v>
      </c>
      <c r="C13" s="16">
        <v>55</v>
      </c>
      <c r="D13" s="26">
        <v>8.6342229199372053E-2</v>
      </c>
      <c r="E13" s="16">
        <v>648</v>
      </c>
      <c r="F13" s="16">
        <v>78</v>
      </c>
      <c r="G13" s="26">
        <v>0.12037037037037036</v>
      </c>
      <c r="H13" s="16">
        <v>1285</v>
      </c>
      <c r="I13" s="16">
        <v>133</v>
      </c>
      <c r="J13" s="35">
        <v>0.10350194552529182</v>
      </c>
    </row>
    <row r="14" spans="1:10">
      <c r="A14" s="15" t="s">
        <v>26</v>
      </c>
      <c r="B14" s="16">
        <v>624</v>
      </c>
      <c r="C14" s="16">
        <v>40</v>
      </c>
      <c r="D14" s="26">
        <v>6.4102564102564097E-2</v>
      </c>
      <c r="E14" s="16">
        <v>538</v>
      </c>
      <c r="F14" s="16">
        <v>60</v>
      </c>
      <c r="G14" s="26">
        <v>0.11152416356877323</v>
      </c>
      <c r="H14" s="16">
        <v>1162</v>
      </c>
      <c r="I14" s="16">
        <v>100</v>
      </c>
      <c r="J14" s="35">
        <v>8.6058519793459548E-2</v>
      </c>
    </row>
    <row r="15" spans="1:10">
      <c r="A15" s="15" t="s">
        <v>10</v>
      </c>
      <c r="B15" s="16">
        <v>749</v>
      </c>
      <c r="C15" s="16">
        <v>48</v>
      </c>
      <c r="D15" s="26">
        <v>6.4085447263017362E-2</v>
      </c>
      <c r="E15" s="16">
        <v>641</v>
      </c>
      <c r="F15" s="16">
        <v>49</v>
      </c>
      <c r="G15" s="26">
        <v>7.6443057722308888E-2</v>
      </c>
      <c r="H15" s="16">
        <v>1390</v>
      </c>
      <c r="I15" s="16">
        <v>97</v>
      </c>
      <c r="J15" s="36">
        <v>6.9784172661870508E-2</v>
      </c>
    </row>
    <row r="16" spans="1:10">
      <c r="A16" s="15" t="s">
        <v>27</v>
      </c>
      <c r="B16" s="16">
        <v>743</v>
      </c>
      <c r="C16" s="16">
        <v>44</v>
      </c>
      <c r="D16" s="26">
        <v>5.9219380888290714E-2</v>
      </c>
      <c r="E16" s="16">
        <v>700</v>
      </c>
      <c r="F16" s="16">
        <v>67</v>
      </c>
      <c r="G16" s="26">
        <v>9.571428571428571E-2</v>
      </c>
      <c r="H16" s="16">
        <v>1443</v>
      </c>
      <c r="I16" s="16">
        <v>111</v>
      </c>
      <c r="J16" s="35">
        <v>7.6923076923076927E-2</v>
      </c>
    </row>
    <row r="17" spans="1:10">
      <c r="A17" s="15" t="s">
        <v>28</v>
      </c>
      <c r="B17" s="16">
        <v>779</v>
      </c>
      <c r="C17" s="16">
        <v>47</v>
      </c>
      <c r="D17" s="26">
        <v>6.0333761232349167E-2</v>
      </c>
      <c r="E17" s="16">
        <v>747</v>
      </c>
      <c r="F17" s="16">
        <v>119</v>
      </c>
      <c r="G17" s="26">
        <v>0.15930388219544847</v>
      </c>
      <c r="H17" s="16">
        <v>1526</v>
      </c>
      <c r="I17" s="16">
        <v>165</v>
      </c>
      <c r="J17" s="35">
        <v>0.10812581913499344</v>
      </c>
    </row>
    <row r="18" spans="1:10">
      <c r="A18" s="15" t="s">
        <v>29</v>
      </c>
      <c r="B18" s="16">
        <v>157</v>
      </c>
      <c r="C18" s="16">
        <v>9</v>
      </c>
      <c r="D18" s="26">
        <v>5.7324840764331211E-2</v>
      </c>
      <c r="E18" s="16">
        <v>168</v>
      </c>
      <c r="F18" s="16">
        <v>30</v>
      </c>
      <c r="G18" s="26">
        <v>0.17857142857142858</v>
      </c>
      <c r="H18" s="16">
        <v>325</v>
      </c>
      <c r="I18" s="16">
        <v>39</v>
      </c>
      <c r="J18" s="35">
        <v>0.12</v>
      </c>
    </row>
    <row r="19" spans="1:10">
      <c r="A19" s="19" t="s">
        <v>51</v>
      </c>
      <c r="B19" s="20">
        <v>9165</v>
      </c>
      <c r="C19" s="20">
        <v>1040</v>
      </c>
      <c r="D19" s="28">
        <v>0.11347517730496454</v>
      </c>
      <c r="E19" s="20">
        <v>9483</v>
      </c>
      <c r="F19" s="20">
        <v>1826</v>
      </c>
      <c r="G19" s="28">
        <v>0.19255509859749026</v>
      </c>
      <c r="H19" s="20">
        <v>18656</v>
      </c>
      <c r="I19" s="20">
        <v>2865</v>
      </c>
      <c r="J19" s="37">
        <v>0.15356989708404803</v>
      </c>
    </row>
    <row r="20" spans="1:10">
      <c r="A20" s="18" t="s">
        <v>11</v>
      </c>
      <c r="B20" s="18" t="s">
        <v>47</v>
      </c>
      <c r="C20" s="18"/>
      <c r="D20" s="29"/>
      <c r="E20" s="18" t="s">
        <v>48</v>
      </c>
      <c r="F20" s="18"/>
      <c r="G20" s="29"/>
      <c r="H20" s="18" t="s">
        <v>49</v>
      </c>
      <c r="I20" s="18"/>
      <c r="J20" s="29"/>
    </row>
    <row r="21" spans="1:10">
      <c r="A21" s="18">
        <v>2009</v>
      </c>
      <c r="B21" s="18" t="s">
        <v>12</v>
      </c>
      <c r="C21" s="18" t="s">
        <v>13</v>
      </c>
      <c r="D21" s="29" t="s">
        <v>14</v>
      </c>
      <c r="E21" s="18" t="s">
        <v>12</v>
      </c>
      <c r="F21" s="18" t="s">
        <v>13</v>
      </c>
      <c r="G21" s="29" t="s">
        <v>14</v>
      </c>
      <c r="H21" s="18" t="s">
        <v>50</v>
      </c>
      <c r="I21" s="18" t="s">
        <v>13</v>
      </c>
      <c r="J21" s="29" t="s">
        <v>14</v>
      </c>
    </row>
    <row r="22" spans="1:10">
      <c r="A22" s="18" t="s">
        <v>15</v>
      </c>
      <c r="B22" s="18">
        <v>913</v>
      </c>
      <c r="C22" s="18">
        <v>208</v>
      </c>
      <c r="D22" s="29">
        <v>0.22782037239868566</v>
      </c>
      <c r="E22" s="18">
        <v>1124</v>
      </c>
      <c r="F22" s="18">
        <v>430</v>
      </c>
      <c r="G22" s="29">
        <v>0.38256227758007116</v>
      </c>
      <c r="H22" s="18">
        <v>2037</v>
      </c>
      <c r="I22" s="18">
        <v>638</v>
      </c>
      <c r="J22" s="30">
        <v>0.31320569464899362</v>
      </c>
    </row>
    <row r="23" spans="1:10">
      <c r="A23" s="18" t="s">
        <v>16</v>
      </c>
      <c r="B23" s="18">
        <v>486</v>
      </c>
      <c r="C23" s="18">
        <v>115</v>
      </c>
      <c r="D23" s="30">
        <v>0.23662551440329219</v>
      </c>
      <c r="E23" s="18">
        <v>521</v>
      </c>
      <c r="F23" s="18">
        <v>190</v>
      </c>
      <c r="G23" s="29">
        <v>0.36468330134357008</v>
      </c>
      <c r="H23" s="18">
        <v>1007</v>
      </c>
      <c r="I23" s="18">
        <v>305</v>
      </c>
      <c r="J23" s="29">
        <v>0.3028798411122145</v>
      </c>
    </row>
    <row r="24" spans="1:10">
      <c r="A24" s="18" t="s">
        <v>17</v>
      </c>
      <c r="B24" s="18">
        <v>340</v>
      </c>
      <c r="C24" s="18">
        <v>51</v>
      </c>
      <c r="D24" s="29">
        <v>0.15</v>
      </c>
      <c r="E24" s="18">
        <v>373</v>
      </c>
      <c r="F24" s="18">
        <v>108</v>
      </c>
      <c r="G24" s="29">
        <v>0.289544235924933</v>
      </c>
      <c r="H24" s="18">
        <v>713</v>
      </c>
      <c r="I24" s="18">
        <v>159</v>
      </c>
      <c r="J24" s="29">
        <v>0.22300140252454417</v>
      </c>
    </row>
    <row r="25" spans="1:10">
      <c r="A25" s="18" t="s">
        <v>18</v>
      </c>
      <c r="B25" s="18">
        <v>403</v>
      </c>
      <c r="C25" s="18">
        <v>47</v>
      </c>
      <c r="D25" s="29">
        <v>0.11662531017369727</v>
      </c>
      <c r="E25" s="18">
        <v>450</v>
      </c>
      <c r="F25" s="18">
        <v>60</v>
      </c>
      <c r="G25" s="29">
        <v>0.13333333333333333</v>
      </c>
      <c r="H25" s="18">
        <v>853</v>
      </c>
      <c r="I25" s="18">
        <v>107</v>
      </c>
      <c r="J25" s="29">
        <v>0.12543962485345839</v>
      </c>
    </row>
    <row r="26" spans="1:10">
      <c r="A26" s="18" t="s">
        <v>19</v>
      </c>
      <c r="B26" s="18">
        <v>224</v>
      </c>
      <c r="C26" s="18">
        <v>39</v>
      </c>
      <c r="D26" s="29">
        <v>0.17410714285714285</v>
      </c>
      <c r="E26" s="18">
        <v>239</v>
      </c>
      <c r="F26" s="18">
        <v>54</v>
      </c>
      <c r="G26" s="29">
        <v>0.22594142259414227</v>
      </c>
      <c r="H26" s="18">
        <v>463</v>
      </c>
      <c r="I26" s="18">
        <v>93</v>
      </c>
      <c r="J26" s="29">
        <v>0.20086393088552915</v>
      </c>
    </row>
    <row r="27" spans="1:10">
      <c r="A27" s="18" t="s">
        <v>20</v>
      </c>
      <c r="B27" s="18">
        <v>236</v>
      </c>
      <c r="C27" s="18">
        <v>29</v>
      </c>
      <c r="D27" s="29">
        <v>0.1228813559322034</v>
      </c>
      <c r="E27" s="18">
        <v>265</v>
      </c>
      <c r="F27" s="18">
        <v>34</v>
      </c>
      <c r="G27" s="29">
        <v>0.12830188679245283</v>
      </c>
      <c r="H27" s="18">
        <v>501</v>
      </c>
      <c r="I27" s="18">
        <v>63</v>
      </c>
      <c r="J27" s="29">
        <v>0.12574850299401197</v>
      </c>
    </row>
    <row r="28" spans="1:10">
      <c r="A28" s="18" t="s">
        <v>21</v>
      </c>
      <c r="B28" s="18">
        <v>209</v>
      </c>
      <c r="C28" s="18">
        <v>28</v>
      </c>
      <c r="D28" s="29">
        <v>0.13397129186602871</v>
      </c>
      <c r="E28" s="18">
        <v>214</v>
      </c>
      <c r="F28" s="18">
        <v>32</v>
      </c>
      <c r="G28" s="29">
        <v>0.14953271028037382</v>
      </c>
      <c r="H28" s="18">
        <v>423</v>
      </c>
      <c r="I28" s="18">
        <v>60</v>
      </c>
      <c r="J28" s="29">
        <v>0.14184397163120568</v>
      </c>
    </row>
    <row r="29" spans="1:10">
      <c r="A29" s="18" t="s">
        <v>22</v>
      </c>
      <c r="B29" s="18">
        <v>1814</v>
      </c>
      <c r="C29" s="18">
        <v>325</v>
      </c>
      <c r="D29" s="29">
        <v>0.17916207276736493</v>
      </c>
      <c r="E29" s="18">
        <v>2027</v>
      </c>
      <c r="F29" s="18">
        <v>563</v>
      </c>
      <c r="G29" s="29">
        <v>0.27775037000493341</v>
      </c>
      <c r="H29" s="18">
        <v>3841</v>
      </c>
      <c r="I29" s="18">
        <v>888</v>
      </c>
      <c r="J29" s="29">
        <v>0.23118979432439468</v>
      </c>
    </row>
    <row r="30" spans="1:10">
      <c r="A30" s="18" t="s">
        <v>23</v>
      </c>
      <c r="B30" s="18">
        <v>546</v>
      </c>
      <c r="C30" s="18">
        <v>34</v>
      </c>
      <c r="D30" s="29">
        <v>6.2271062271062272E-2</v>
      </c>
      <c r="E30" s="18">
        <v>489</v>
      </c>
      <c r="F30" s="18">
        <v>38</v>
      </c>
      <c r="G30" s="29">
        <v>7.7709611451942745E-2</v>
      </c>
      <c r="H30" s="18">
        <v>1035</v>
      </c>
      <c r="I30" s="18">
        <v>72</v>
      </c>
      <c r="J30" s="31">
        <v>6.9565217391304349E-2</v>
      </c>
    </row>
    <row r="31" spans="1:10">
      <c r="A31" s="18" t="s">
        <v>24</v>
      </c>
      <c r="B31" s="18">
        <v>419</v>
      </c>
      <c r="C31" s="18">
        <v>35</v>
      </c>
      <c r="D31" s="29">
        <v>8.3532219570405727E-2</v>
      </c>
      <c r="E31" s="18">
        <v>403</v>
      </c>
      <c r="F31" s="18">
        <v>58</v>
      </c>
      <c r="G31" s="29">
        <v>0.14392059553349876</v>
      </c>
      <c r="H31" s="18">
        <v>822</v>
      </c>
      <c r="I31" s="18">
        <v>93</v>
      </c>
      <c r="J31" s="29">
        <v>0.11313868613138686</v>
      </c>
    </row>
    <row r="32" spans="1:10">
      <c r="A32" s="18" t="s">
        <v>25</v>
      </c>
      <c r="B32" s="18">
        <v>637</v>
      </c>
      <c r="C32" s="18">
        <v>59</v>
      </c>
      <c r="D32" s="29">
        <v>9.2621664050235475E-2</v>
      </c>
      <c r="E32" s="18">
        <v>622</v>
      </c>
      <c r="F32" s="18">
        <v>87</v>
      </c>
      <c r="G32" s="29">
        <v>0.13987138263665594</v>
      </c>
      <c r="H32" s="18">
        <v>1259</v>
      </c>
      <c r="I32" s="18">
        <v>146</v>
      </c>
      <c r="J32" s="29">
        <v>0.11596505162827642</v>
      </c>
    </row>
    <row r="33" spans="1:10">
      <c r="A33" s="18" t="s">
        <v>26</v>
      </c>
      <c r="B33" s="18">
        <v>621</v>
      </c>
      <c r="C33" s="18">
        <v>59</v>
      </c>
      <c r="D33" s="29">
        <v>9.5008051529790666E-2</v>
      </c>
      <c r="E33" s="18">
        <v>527</v>
      </c>
      <c r="F33" s="18">
        <v>71</v>
      </c>
      <c r="G33" s="29">
        <v>0.1347248576850095</v>
      </c>
      <c r="H33" s="18">
        <v>1148</v>
      </c>
      <c r="I33" s="18">
        <v>130</v>
      </c>
      <c r="J33" s="29">
        <v>0.1132404181184669</v>
      </c>
    </row>
    <row r="34" spans="1:10">
      <c r="A34" s="18" t="s">
        <v>10</v>
      </c>
      <c r="B34" s="18">
        <v>731</v>
      </c>
      <c r="C34" s="18">
        <v>52</v>
      </c>
      <c r="D34" s="29">
        <v>7.1135430916552667E-2</v>
      </c>
      <c r="E34" s="18">
        <v>628</v>
      </c>
      <c r="F34" s="18">
        <v>57</v>
      </c>
      <c r="G34" s="29">
        <v>9.0764331210191077E-2</v>
      </c>
      <c r="H34" s="18">
        <v>1359</v>
      </c>
      <c r="I34" s="18">
        <v>109</v>
      </c>
      <c r="J34" s="29">
        <v>8.0206033848417957E-2</v>
      </c>
    </row>
    <row r="35" spans="1:10">
      <c r="A35" s="18" t="s">
        <v>27</v>
      </c>
      <c r="B35" s="18">
        <v>742</v>
      </c>
      <c r="C35" s="18">
        <v>52</v>
      </c>
      <c r="D35" s="29">
        <v>7.0080862533692723E-2</v>
      </c>
      <c r="E35" s="18">
        <v>677</v>
      </c>
      <c r="F35" s="18">
        <v>65</v>
      </c>
      <c r="G35" s="29">
        <v>9.6011816838995567E-2</v>
      </c>
      <c r="H35" s="18">
        <v>1419</v>
      </c>
      <c r="I35" s="18">
        <v>117</v>
      </c>
      <c r="J35" s="29">
        <v>8.2452431289640596E-2</v>
      </c>
    </row>
    <row r="36" spans="1:10">
      <c r="A36" s="18" t="s">
        <v>28</v>
      </c>
      <c r="B36" s="18">
        <v>780</v>
      </c>
      <c r="C36" s="18">
        <v>58</v>
      </c>
      <c r="D36" s="29">
        <v>7.4358974358974358E-2</v>
      </c>
      <c r="E36" s="18">
        <v>749</v>
      </c>
      <c r="F36" s="18">
        <v>141</v>
      </c>
      <c r="G36" s="29">
        <v>0.18825100133511349</v>
      </c>
      <c r="H36" s="18">
        <v>1529</v>
      </c>
      <c r="I36" s="18">
        <v>199</v>
      </c>
      <c r="J36" s="29">
        <v>0.1301504251144539</v>
      </c>
    </row>
    <row r="37" spans="1:10">
      <c r="A37" s="18" t="s">
        <v>29</v>
      </c>
      <c r="B37" s="18">
        <v>156</v>
      </c>
      <c r="C37" s="18">
        <v>8</v>
      </c>
      <c r="D37" s="31">
        <v>5.128205128205128E-2</v>
      </c>
      <c r="E37" s="18">
        <v>162</v>
      </c>
      <c r="F37" s="18">
        <v>34</v>
      </c>
      <c r="G37" s="29">
        <v>0.20987654320987653</v>
      </c>
      <c r="H37" s="18">
        <v>318</v>
      </c>
      <c r="I37" s="18">
        <v>42</v>
      </c>
      <c r="J37" s="29">
        <v>0.13207547169811321</v>
      </c>
    </row>
    <row r="38" spans="1:10">
      <c r="A38" s="21" t="s">
        <v>51</v>
      </c>
      <c r="B38" s="21">
        <v>9257</v>
      </c>
      <c r="C38" s="21">
        <v>1199</v>
      </c>
      <c r="D38" s="32">
        <v>0.12952360375931726</v>
      </c>
      <c r="E38" s="21">
        <v>9470</v>
      </c>
      <c r="F38" s="21">
        <v>2022</v>
      </c>
      <c r="G38" s="32">
        <v>0.21351636747624075</v>
      </c>
      <c r="H38" s="21">
        <v>18727</v>
      </c>
      <c r="I38" s="21">
        <v>3221</v>
      </c>
      <c r="J38" s="32">
        <v>0.17199765045122017</v>
      </c>
    </row>
    <row r="39" spans="1:10">
      <c r="A39" s="18" t="s">
        <v>11</v>
      </c>
      <c r="B39" s="18" t="s">
        <v>47</v>
      </c>
      <c r="C39" s="18"/>
      <c r="D39" s="29"/>
      <c r="E39" s="18" t="s">
        <v>48</v>
      </c>
      <c r="F39" s="18"/>
      <c r="G39" s="29"/>
      <c r="H39" s="18" t="s">
        <v>49</v>
      </c>
      <c r="I39" s="18"/>
      <c r="J39" s="29"/>
    </row>
    <row r="40" spans="1:10">
      <c r="A40" s="18">
        <v>2010</v>
      </c>
      <c r="B40" s="18" t="s">
        <v>12</v>
      </c>
      <c r="C40" s="18" t="s">
        <v>13</v>
      </c>
      <c r="D40" s="29" t="s">
        <v>14</v>
      </c>
      <c r="E40" s="18" t="s">
        <v>12</v>
      </c>
      <c r="F40" s="18" t="s">
        <v>13</v>
      </c>
      <c r="G40" s="29" t="s">
        <v>14</v>
      </c>
      <c r="H40" s="18" t="s">
        <v>50</v>
      </c>
      <c r="I40" s="18" t="s">
        <v>13</v>
      </c>
      <c r="J40" s="29" t="s">
        <v>14</v>
      </c>
    </row>
    <row r="41" spans="1:10">
      <c r="A41" s="18" t="s">
        <v>15</v>
      </c>
      <c r="B41" s="18">
        <v>925</v>
      </c>
      <c r="C41" s="18">
        <v>227</v>
      </c>
      <c r="D41" s="30">
        <v>0.2454054054054054</v>
      </c>
      <c r="E41" s="18">
        <v>1128</v>
      </c>
      <c r="F41" s="18">
        <v>468</v>
      </c>
      <c r="G41" s="29">
        <v>0.41489361702127658</v>
      </c>
      <c r="H41" s="18">
        <v>2053</v>
      </c>
      <c r="I41" s="18">
        <v>695</v>
      </c>
      <c r="J41" s="30">
        <v>0.33852898197759379</v>
      </c>
    </row>
    <row r="42" spans="1:10">
      <c r="A42" s="18" t="s">
        <v>16</v>
      </c>
      <c r="B42" s="18">
        <v>486</v>
      </c>
      <c r="C42" s="18">
        <v>137</v>
      </c>
      <c r="D42" s="29">
        <v>0.28189300411522633</v>
      </c>
      <c r="E42" s="18">
        <v>513</v>
      </c>
      <c r="F42" s="18">
        <v>184</v>
      </c>
      <c r="G42" s="29">
        <v>0.35867446393762181</v>
      </c>
      <c r="H42" s="18">
        <v>999</v>
      </c>
      <c r="I42" s="18">
        <v>321</v>
      </c>
      <c r="J42" s="29">
        <v>0.3213213213213213</v>
      </c>
    </row>
    <row r="43" spans="1:10">
      <c r="A43" s="18" t="s">
        <v>17</v>
      </c>
      <c r="B43" s="18">
        <v>338</v>
      </c>
      <c r="C43" s="18">
        <v>58</v>
      </c>
      <c r="D43" s="29">
        <v>0.17159763313609466</v>
      </c>
      <c r="E43" s="18">
        <v>367</v>
      </c>
      <c r="F43" s="18">
        <v>126</v>
      </c>
      <c r="G43" s="29">
        <v>0.34332425068119893</v>
      </c>
      <c r="H43" s="18">
        <v>705</v>
      </c>
      <c r="I43" s="18">
        <v>184</v>
      </c>
      <c r="J43" s="29">
        <v>0.26099290780141843</v>
      </c>
    </row>
    <row r="44" spans="1:10">
      <c r="A44" s="18" t="s">
        <v>18</v>
      </c>
      <c r="B44" s="18">
        <v>411</v>
      </c>
      <c r="C44" s="18">
        <v>50</v>
      </c>
      <c r="D44" s="29">
        <v>0.12165450121654502</v>
      </c>
      <c r="E44" s="18">
        <v>447</v>
      </c>
      <c r="F44" s="18">
        <v>72</v>
      </c>
      <c r="G44" s="29">
        <v>0.16107382550335569</v>
      </c>
      <c r="H44" s="18">
        <v>858</v>
      </c>
      <c r="I44" s="18">
        <v>122</v>
      </c>
      <c r="J44" s="29">
        <v>0.14219114219114218</v>
      </c>
    </row>
    <row r="45" spans="1:10">
      <c r="A45" s="18" t="s">
        <v>19</v>
      </c>
      <c r="B45" s="18">
        <v>225</v>
      </c>
      <c r="C45" s="18">
        <v>32</v>
      </c>
      <c r="D45" s="29">
        <v>0.14222222222222222</v>
      </c>
      <c r="E45" s="18">
        <v>240</v>
      </c>
      <c r="F45" s="18">
        <v>70</v>
      </c>
      <c r="G45" s="29">
        <v>0.29166666666666669</v>
      </c>
      <c r="H45" s="18">
        <v>465</v>
      </c>
      <c r="I45" s="18">
        <v>102</v>
      </c>
      <c r="J45" s="29">
        <v>0.21935483870967742</v>
      </c>
    </row>
    <row r="46" spans="1:10">
      <c r="A46" s="18" t="s">
        <v>20</v>
      </c>
      <c r="B46" s="18">
        <v>238</v>
      </c>
      <c r="C46" s="18">
        <v>34</v>
      </c>
      <c r="D46" s="29">
        <v>0.14285714285714285</v>
      </c>
      <c r="E46" s="18">
        <v>265</v>
      </c>
      <c r="F46" s="18">
        <v>43</v>
      </c>
      <c r="G46" s="29">
        <v>0.16226415094339622</v>
      </c>
      <c r="H46" s="18">
        <v>503</v>
      </c>
      <c r="I46" s="18">
        <v>77</v>
      </c>
      <c r="J46" s="29">
        <v>0.15308151093439365</v>
      </c>
    </row>
    <row r="47" spans="1:10">
      <c r="A47" s="18" t="s">
        <v>21</v>
      </c>
      <c r="B47" s="18">
        <v>213</v>
      </c>
      <c r="C47" s="18">
        <v>26</v>
      </c>
      <c r="D47" s="29">
        <v>0.12206572769953052</v>
      </c>
      <c r="E47" s="18">
        <v>216</v>
      </c>
      <c r="F47" s="18">
        <v>47</v>
      </c>
      <c r="G47" s="29">
        <v>0.21759259259259259</v>
      </c>
      <c r="H47" s="18">
        <v>429</v>
      </c>
      <c r="I47" s="18">
        <v>73</v>
      </c>
      <c r="J47" s="29">
        <v>0.17016317016317017</v>
      </c>
    </row>
    <row r="48" spans="1:10">
      <c r="A48" s="18" t="s">
        <v>52</v>
      </c>
      <c r="B48" s="18">
        <v>1872</v>
      </c>
      <c r="C48" s="18">
        <v>368</v>
      </c>
      <c r="D48" s="29">
        <v>0.19658119658119658</v>
      </c>
      <c r="E48" s="18">
        <v>2064</v>
      </c>
      <c r="F48" s="18">
        <v>649</v>
      </c>
      <c r="G48" s="29">
        <v>0.31443798449612403</v>
      </c>
      <c r="H48" s="18">
        <v>3936</v>
      </c>
      <c r="I48" s="18">
        <v>1017</v>
      </c>
      <c r="J48" s="29">
        <v>0.25838414634146339</v>
      </c>
    </row>
    <row r="49" spans="1:10">
      <c r="A49" s="18" t="s">
        <v>53</v>
      </c>
      <c r="B49" s="18">
        <v>544</v>
      </c>
      <c r="C49" s="18">
        <v>28</v>
      </c>
      <c r="D49" s="31">
        <v>5.1470588235294115E-2</v>
      </c>
      <c r="E49" s="18">
        <v>486</v>
      </c>
      <c r="F49" s="18">
        <v>50</v>
      </c>
      <c r="G49" s="29">
        <v>0.102880658436214</v>
      </c>
      <c r="H49" s="18">
        <v>1030</v>
      </c>
      <c r="I49" s="18">
        <v>78</v>
      </c>
      <c r="J49" s="31">
        <v>7.5728155339805828E-2</v>
      </c>
    </row>
    <row r="50" spans="1:10">
      <c r="A50" s="18" t="s">
        <v>24</v>
      </c>
      <c r="B50" s="18">
        <v>422</v>
      </c>
      <c r="C50" s="18">
        <v>35</v>
      </c>
      <c r="D50" s="29">
        <v>8.2938388625592413E-2</v>
      </c>
      <c r="E50" s="18">
        <v>403</v>
      </c>
      <c r="F50" s="18">
        <v>69</v>
      </c>
      <c r="G50" s="29">
        <v>0.17121588089330025</v>
      </c>
      <c r="H50" s="18">
        <v>825</v>
      </c>
      <c r="I50" s="18">
        <v>104</v>
      </c>
      <c r="J50" s="29">
        <v>0.12606060606060607</v>
      </c>
    </row>
    <row r="51" spans="1:10">
      <c r="A51" s="18" t="s">
        <v>25</v>
      </c>
      <c r="B51" s="18">
        <v>635</v>
      </c>
      <c r="C51" s="18">
        <v>55</v>
      </c>
      <c r="D51" s="29">
        <v>8.6614173228346455E-2</v>
      </c>
      <c r="E51" s="18">
        <v>618</v>
      </c>
      <c r="F51" s="18">
        <v>114</v>
      </c>
      <c r="G51" s="29">
        <v>0.18446601941747573</v>
      </c>
      <c r="H51" s="18">
        <v>1253</v>
      </c>
      <c r="I51" s="18">
        <v>169</v>
      </c>
      <c r="J51" s="29">
        <v>0.13487629688747008</v>
      </c>
    </row>
    <row r="52" spans="1:10">
      <c r="A52" s="18" t="s">
        <v>26</v>
      </c>
      <c r="B52" s="18">
        <v>616</v>
      </c>
      <c r="C52" s="18">
        <v>68</v>
      </c>
      <c r="D52" s="29">
        <v>0.11038961038961038</v>
      </c>
      <c r="E52" s="18">
        <v>525</v>
      </c>
      <c r="F52" s="18">
        <v>87</v>
      </c>
      <c r="G52" s="29">
        <v>0.1657142857142857</v>
      </c>
      <c r="H52" s="18">
        <v>1141</v>
      </c>
      <c r="I52" s="18">
        <v>155</v>
      </c>
      <c r="J52" s="29">
        <v>0.13584574934268187</v>
      </c>
    </row>
    <row r="53" spans="1:10">
      <c r="A53" s="18" t="s">
        <v>10</v>
      </c>
      <c r="B53" s="18">
        <v>728</v>
      </c>
      <c r="C53" s="18">
        <v>54</v>
      </c>
      <c r="D53" s="29">
        <v>7.4175824175824176E-2</v>
      </c>
      <c r="E53" s="18">
        <v>608</v>
      </c>
      <c r="F53" s="18">
        <v>70</v>
      </c>
      <c r="G53" s="29">
        <v>0.11513157894736842</v>
      </c>
      <c r="H53" s="18">
        <v>1336</v>
      </c>
      <c r="I53" s="18">
        <v>124</v>
      </c>
      <c r="J53" s="31">
        <v>9.2814371257485026E-2</v>
      </c>
    </row>
    <row r="54" spans="1:10">
      <c r="A54" s="18" t="s">
        <v>27</v>
      </c>
      <c r="B54" s="18">
        <v>739</v>
      </c>
      <c r="C54" s="18">
        <v>63</v>
      </c>
      <c r="D54" s="29">
        <v>8.5250338294993233E-2</v>
      </c>
      <c r="E54" s="18">
        <v>676</v>
      </c>
      <c r="F54" s="18">
        <v>67</v>
      </c>
      <c r="G54" s="29">
        <v>9.9112426035502965E-2</v>
      </c>
      <c r="H54" s="18">
        <v>1415</v>
      </c>
      <c r="I54" s="18">
        <v>130</v>
      </c>
      <c r="J54" s="31">
        <v>9.187279151943463E-2</v>
      </c>
    </row>
    <row r="55" spans="1:10">
      <c r="A55" s="18" t="s">
        <v>28</v>
      </c>
      <c r="B55" s="18">
        <v>783</v>
      </c>
      <c r="C55" s="18">
        <v>67</v>
      </c>
      <c r="D55" s="29">
        <v>8.5568326947637288E-2</v>
      </c>
      <c r="E55" s="18">
        <v>748</v>
      </c>
      <c r="F55" s="18">
        <v>156</v>
      </c>
      <c r="G55" s="29">
        <v>0.20855614973262032</v>
      </c>
      <c r="H55" s="18">
        <v>1531</v>
      </c>
      <c r="I55" s="18">
        <v>223</v>
      </c>
      <c r="J55" s="29">
        <v>0.14565643370346179</v>
      </c>
    </row>
    <row r="56" spans="1:10">
      <c r="A56" s="18" t="s">
        <v>29</v>
      </c>
      <c r="B56" s="18">
        <v>156</v>
      </c>
      <c r="C56" s="18">
        <v>15</v>
      </c>
      <c r="D56" s="29">
        <v>9.6153846153846159E-2</v>
      </c>
      <c r="E56" s="18">
        <v>164</v>
      </c>
      <c r="F56" s="18">
        <v>40</v>
      </c>
      <c r="G56" s="29">
        <v>0.24390243902439024</v>
      </c>
      <c r="H56" s="18">
        <v>320</v>
      </c>
      <c r="I56" s="18">
        <v>55</v>
      </c>
      <c r="J56" s="29">
        <v>0.171875</v>
      </c>
    </row>
    <row r="57" spans="1:10">
      <c r="A57" s="21" t="s">
        <v>51</v>
      </c>
      <c r="B57" s="21">
        <v>9331</v>
      </c>
      <c r="C57" s="21">
        <v>1317</v>
      </c>
      <c r="D57" s="32">
        <v>0.14114242846425892</v>
      </c>
      <c r="E57" s="21">
        <v>9468</v>
      </c>
      <c r="F57" s="21">
        <v>2312</v>
      </c>
      <c r="G57" s="32">
        <v>0.24419095901985635</v>
      </c>
      <c r="H57" s="21">
        <v>18799</v>
      </c>
      <c r="I57" s="21">
        <v>3629</v>
      </c>
      <c r="J57" s="32">
        <v>0.19304218309484547</v>
      </c>
    </row>
    <row r="58" spans="1:10">
      <c r="A58" s="18" t="s">
        <v>11</v>
      </c>
      <c r="B58" s="18" t="s">
        <v>47</v>
      </c>
      <c r="C58" s="18"/>
      <c r="D58" s="29"/>
      <c r="E58" s="18" t="s">
        <v>48</v>
      </c>
      <c r="F58" s="18"/>
      <c r="G58" s="29"/>
      <c r="H58" s="18" t="s">
        <v>49</v>
      </c>
      <c r="I58" s="18"/>
      <c r="J58" s="29"/>
    </row>
    <row r="59" spans="1:10">
      <c r="A59" s="18">
        <v>2011</v>
      </c>
      <c r="B59" s="18" t="s">
        <v>12</v>
      </c>
      <c r="C59" s="18" t="s">
        <v>13</v>
      </c>
      <c r="D59" s="29" t="s">
        <v>14</v>
      </c>
      <c r="E59" s="18" t="s">
        <v>12</v>
      </c>
      <c r="F59" s="18" t="s">
        <v>13</v>
      </c>
      <c r="G59" s="29" t="s">
        <v>14</v>
      </c>
      <c r="H59" s="18" t="s">
        <v>50</v>
      </c>
      <c r="I59" s="18" t="s">
        <v>13</v>
      </c>
      <c r="J59" s="29" t="s">
        <v>14</v>
      </c>
    </row>
    <row r="60" spans="1:10">
      <c r="A60" s="18" t="s">
        <v>15</v>
      </c>
      <c r="B60" s="18">
        <v>919</v>
      </c>
      <c r="C60" s="18">
        <v>240</v>
      </c>
      <c r="D60" s="30">
        <v>0.26115342763873778</v>
      </c>
      <c r="E60" s="18">
        <v>1113</v>
      </c>
      <c r="F60" s="18">
        <v>512</v>
      </c>
      <c r="G60" s="29">
        <v>0.46001796945193174</v>
      </c>
      <c r="H60" s="18">
        <v>2032</v>
      </c>
      <c r="I60" s="18">
        <v>752</v>
      </c>
      <c r="J60" s="30">
        <v>0.37007874015748032</v>
      </c>
    </row>
    <row r="61" spans="1:10">
      <c r="A61" s="18" t="s">
        <v>16</v>
      </c>
      <c r="B61" s="18">
        <v>486</v>
      </c>
      <c r="C61" s="18">
        <v>146</v>
      </c>
      <c r="D61" s="29">
        <v>0.30041152263374488</v>
      </c>
      <c r="E61" s="18">
        <v>501</v>
      </c>
      <c r="F61" s="18">
        <v>186</v>
      </c>
      <c r="G61" s="29">
        <v>0.3712574850299401</v>
      </c>
      <c r="H61" s="18">
        <v>987</v>
      </c>
      <c r="I61" s="18">
        <v>332</v>
      </c>
      <c r="J61" s="29">
        <v>0.33637284701114489</v>
      </c>
    </row>
    <row r="62" spans="1:10">
      <c r="A62" s="18" t="s">
        <v>17</v>
      </c>
      <c r="B62" s="18">
        <v>341</v>
      </c>
      <c r="C62" s="18">
        <v>73</v>
      </c>
      <c r="D62" s="29">
        <v>0.21407624633431085</v>
      </c>
      <c r="E62" s="18">
        <v>366</v>
      </c>
      <c r="F62" s="18">
        <v>136</v>
      </c>
      <c r="G62" s="29">
        <v>0.37158469945355194</v>
      </c>
      <c r="H62" s="18">
        <v>707</v>
      </c>
      <c r="I62" s="18">
        <v>209</v>
      </c>
      <c r="J62" s="29">
        <v>0.29561527581329561</v>
      </c>
    </row>
    <row r="63" spans="1:10">
      <c r="A63" s="18" t="s">
        <v>18</v>
      </c>
      <c r="B63" s="18">
        <v>424</v>
      </c>
      <c r="C63" s="18">
        <v>48</v>
      </c>
      <c r="D63" s="29">
        <v>0.11320754716981132</v>
      </c>
      <c r="E63" s="18">
        <v>454</v>
      </c>
      <c r="F63" s="18">
        <v>99</v>
      </c>
      <c r="G63" s="29">
        <v>0.21806167400881057</v>
      </c>
      <c r="H63" s="18">
        <v>878</v>
      </c>
      <c r="I63" s="18">
        <v>147</v>
      </c>
      <c r="J63" s="29">
        <v>0.16742596810933941</v>
      </c>
    </row>
    <row r="64" spans="1:10">
      <c r="A64" s="18" t="s">
        <v>19</v>
      </c>
      <c r="B64" s="18">
        <v>229</v>
      </c>
      <c r="C64" s="18">
        <v>39</v>
      </c>
      <c r="D64" s="29">
        <v>0.1703056768558952</v>
      </c>
      <c r="E64" s="18">
        <v>244</v>
      </c>
      <c r="F64" s="18">
        <v>103</v>
      </c>
      <c r="G64" s="29">
        <v>0.42213114754098363</v>
      </c>
      <c r="H64" s="18">
        <v>473</v>
      </c>
      <c r="I64" s="18">
        <v>142</v>
      </c>
      <c r="J64" s="29">
        <v>0.30021141649048627</v>
      </c>
    </row>
    <row r="65" spans="1:10">
      <c r="A65" s="18" t="s">
        <v>20</v>
      </c>
      <c r="B65" s="18">
        <v>242</v>
      </c>
      <c r="C65" s="18">
        <v>37</v>
      </c>
      <c r="D65" s="29">
        <v>0.15289256198347106</v>
      </c>
      <c r="E65" s="18">
        <v>264</v>
      </c>
      <c r="F65" s="18">
        <v>55</v>
      </c>
      <c r="G65" s="29">
        <v>0.20833333333333334</v>
      </c>
      <c r="H65" s="18">
        <v>506</v>
      </c>
      <c r="I65" s="18">
        <v>92</v>
      </c>
      <c r="J65" s="29">
        <v>0.18181818181818182</v>
      </c>
    </row>
    <row r="66" spans="1:10">
      <c r="A66" s="18" t="s">
        <v>21</v>
      </c>
      <c r="B66" s="18">
        <v>216</v>
      </c>
      <c r="C66" s="18">
        <v>30</v>
      </c>
      <c r="D66" s="29">
        <v>0.1388888888888889</v>
      </c>
      <c r="E66" s="18">
        <v>217</v>
      </c>
      <c r="F66" s="18">
        <v>55</v>
      </c>
      <c r="G66" s="29">
        <v>0.25345622119815669</v>
      </c>
      <c r="H66" s="18">
        <v>433</v>
      </c>
      <c r="I66" s="18">
        <v>85</v>
      </c>
      <c r="J66" s="29">
        <v>0.19630484988452657</v>
      </c>
    </row>
    <row r="67" spans="1:10">
      <c r="A67" s="18" t="s">
        <v>52</v>
      </c>
      <c r="B67" s="18">
        <v>1907</v>
      </c>
      <c r="C67" s="18">
        <v>406</v>
      </c>
      <c r="D67" s="29">
        <v>0.2128998426848453</v>
      </c>
      <c r="E67" s="18">
        <v>2080</v>
      </c>
      <c r="F67" s="18">
        <v>701</v>
      </c>
      <c r="G67" s="29">
        <v>0.33701923076923079</v>
      </c>
      <c r="H67" s="18">
        <v>3987</v>
      </c>
      <c r="I67" s="18">
        <v>1107</v>
      </c>
      <c r="J67" s="29">
        <v>0.27765237020316025</v>
      </c>
    </row>
    <row r="68" spans="1:10">
      <c r="A68" s="18" t="s">
        <v>53</v>
      </c>
      <c r="B68" s="18">
        <v>545</v>
      </c>
      <c r="C68" s="18">
        <v>28</v>
      </c>
      <c r="D68" s="31">
        <v>5.1376146788990829E-2</v>
      </c>
      <c r="E68" s="18">
        <v>489</v>
      </c>
      <c r="F68" s="18">
        <v>69</v>
      </c>
      <c r="G68" s="29">
        <v>0.1411042944785276</v>
      </c>
      <c r="H68" s="18">
        <v>1034</v>
      </c>
      <c r="I68" s="18">
        <v>97</v>
      </c>
      <c r="J68" s="31">
        <v>9.3810444874274659E-2</v>
      </c>
    </row>
    <row r="69" spans="1:10">
      <c r="A69" s="18" t="s">
        <v>24</v>
      </c>
      <c r="B69" s="18">
        <v>418</v>
      </c>
      <c r="C69" s="18">
        <v>44</v>
      </c>
      <c r="D69" s="29">
        <v>0.10526315789473684</v>
      </c>
      <c r="E69" s="18">
        <v>407</v>
      </c>
      <c r="F69" s="18">
        <v>81</v>
      </c>
      <c r="G69" s="29">
        <v>0.19901719901719903</v>
      </c>
      <c r="H69" s="18">
        <v>825</v>
      </c>
      <c r="I69" s="18">
        <v>125</v>
      </c>
      <c r="J69" s="29">
        <v>0.15151515151515152</v>
      </c>
    </row>
    <row r="70" spans="1:10">
      <c r="A70" s="18" t="s">
        <v>25</v>
      </c>
      <c r="B70" s="18">
        <v>638</v>
      </c>
      <c r="C70" s="18">
        <v>55</v>
      </c>
      <c r="D70" s="29">
        <v>8.6206896551724144E-2</v>
      </c>
      <c r="E70" s="18">
        <v>618</v>
      </c>
      <c r="F70" s="18">
        <v>150</v>
      </c>
      <c r="G70" s="29">
        <v>0.24271844660194175</v>
      </c>
      <c r="H70" s="18">
        <v>1256</v>
      </c>
      <c r="I70" s="18">
        <v>205</v>
      </c>
      <c r="J70" s="29">
        <v>0.16321656050955413</v>
      </c>
    </row>
    <row r="71" spans="1:10">
      <c r="A71" s="18" t="s">
        <v>26</v>
      </c>
      <c r="B71" s="18">
        <v>618</v>
      </c>
      <c r="C71" s="18">
        <v>67</v>
      </c>
      <c r="D71" s="29">
        <v>0.10841423948220065</v>
      </c>
      <c r="E71" s="18">
        <v>539</v>
      </c>
      <c r="F71" s="18">
        <v>109</v>
      </c>
      <c r="G71" s="29">
        <v>0.20222634508348794</v>
      </c>
      <c r="H71" s="18">
        <v>1157</v>
      </c>
      <c r="I71" s="18">
        <v>176</v>
      </c>
      <c r="J71" s="29">
        <v>0.15211754537597233</v>
      </c>
    </row>
    <row r="72" spans="1:10">
      <c r="A72" s="18" t="s">
        <v>10</v>
      </c>
      <c r="B72" s="18">
        <v>725</v>
      </c>
      <c r="C72" s="18">
        <v>55</v>
      </c>
      <c r="D72" s="29">
        <v>7.586206896551724E-2</v>
      </c>
      <c r="E72" s="18">
        <v>632</v>
      </c>
      <c r="F72" s="18">
        <v>109</v>
      </c>
      <c r="G72" s="29">
        <v>0.17246835443037975</v>
      </c>
      <c r="H72" s="18">
        <v>1357</v>
      </c>
      <c r="I72" s="18">
        <v>164</v>
      </c>
      <c r="J72" s="29">
        <v>0.1208548268238762</v>
      </c>
    </row>
    <row r="73" spans="1:10">
      <c r="A73" s="18" t="s">
        <v>27</v>
      </c>
      <c r="B73" s="18">
        <v>737</v>
      </c>
      <c r="C73" s="18">
        <v>59</v>
      </c>
      <c r="D73" s="29">
        <v>8.0054274084124827E-2</v>
      </c>
      <c r="E73" s="18">
        <v>601</v>
      </c>
      <c r="F73" s="18">
        <v>80</v>
      </c>
      <c r="G73" s="29">
        <v>0.13311148086522462</v>
      </c>
      <c r="H73" s="18">
        <v>1338</v>
      </c>
      <c r="I73" s="18">
        <v>139</v>
      </c>
      <c r="J73" s="29">
        <v>0.10388639760837071</v>
      </c>
    </row>
    <row r="74" spans="1:10">
      <c r="A74" s="18" t="s">
        <v>28</v>
      </c>
      <c r="B74" s="18">
        <v>788</v>
      </c>
      <c r="C74" s="18">
        <v>68</v>
      </c>
      <c r="D74" s="29">
        <v>8.6294416243654817E-2</v>
      </c>
      <c r="E74" s="18">
        <v>750</v>
      </c>
      <c r="F74" s="18">
        <v>204</v>
      </c>
      <c r="G74" s="29">
        <v>0.27200000000000002</v>
      </c>
      <c r="H74" s="18">
        <v>1538</v>
      </c>
      <c r="I74" s="18">
        <v>272</v>
      </c>
      <c r="J74" s="29">
        <v>0.17685305591677503</v>
      </c>
    </row>
    <row r="75" spans="1:10">
      <c r="A75" s="18" t="s">
        <v>29</v>
      </c>
      <c r="B75" s="18">
        <v>158</v>
      </c>
      <c r="C75" s="18">
        <v>15</v>
      </c>
      <c r="D75" s="29">
        <v>9.49367088607595E-2</v>
      </c>
      <c r="E75" s="18">
        <v>164</v>
      </c>
      <c r="F75" s="18">
        <v>48</v>
      </c>
      <c r="G75" s="29">
        <v>0.29268292682926828</v>
      </c>
      <c r="H75" s="18">
        <v>322</v>
      </c>
      <c r="I75" s="18">
        <v>63</v>
      </c>
      <c r="J75" s="29">
        <v>0.19565217391304349</v>
      </c>
    </row>
    <row r="76" spans="1:10">
      <c r="A76" s="21" t="s">
        <v>51</v>
      </c>
      <c r="B76" s="21">
        <v>9391</v>
      </c>
      <c r="C76" s="21">
        <v>1410</v>
      </c>
      <c r="D76" s="32">
        <v>0.15014375465871579</v>
      </c>
      <c r="E76" s="21">
        <v>9439</v>
      </c>
      <c r="F76" s="21">
        <v>2697</v>
      </c>
      <c r="G76" s="32">
        <v>0.28572942048945865</v>
      </c>
      <c r="H76" s="21">
        <v>18830</v>
      </c>
      <c r="I76" s="21">
        <v>4107</v>
      </c>
      <c r="J76" s="32">
        <v>0.2181093998937865</v>
      </c>
    </row>
    <row r="77" spans="1:10">
      <c r="A77" s="18" t="s">
        <v>11</v>
      </c>
      <c r="B77" s="18" t="s">
        <v>47</v>
      </c>
      <c r="C77" s="18"/>
      <c r="D77" s="29"/>
      <c r="E77" s="18" t="s">
        <v>48</v>
      </c>
      <c r="F77" s="18"/>
      <c r="G77" s="29"/>
      <c r="H77" s="18" t="s">
        <v>49</v>
      </c>
      <c r="I77" s="18"/>
      <c r="J77" s="29"/>
    </row>
    <row r="78" spans="1:10">
      <c r="A78" s="18">
        <v>2012</v>
      </c>
      <c r="B78" s="18" t="s">
        <v>12</v>
      </c>
      <c r="C78" s="18" t="s">
        <v>13</v>
      </c>
      <c r="D78" s="29" t="s">
        <v>14</v>
      </c>
      <c r="E78" s="18" t="s">
        <v>12</v>
      </c>
      <c r="F78" s="18" t="s">
        <v>13</v>
      </c>
      <c r="G78" s="29" t="s">
        <v>14</v>
      </c>
      <c r="H78" s="18" t="s">
        <v>50</v>
      </c>
      <c r="I78" s="18" t="s">
        <v>13</v>
      </c>
      <c r="J78" s="29" t="s">
        <v>14</v>
      </c>
    </row>
    <row r="79" spans="1:10">
      <c r="A79" s="18" t="s">
        <v>15</v>
      </c>
      <c r="B79" s="18">
        <v>938</v>
      </c>
      <c r="C79" s="18">
        <v>261</v>
      </c>
      <c r="D79" s="29">
        <v>0.27825159914712155</v>
      </c>
      <c r="E79" s="18">
        <v>1110</v>
      </c>
      <c r="F79" s="18">
        <v>514</v>
      </c>
      <c r="G79" s="29">
        <v>0.46306306306306305</v>
      </c>
      <c r="H79" s="18">
        <v>2048</v>
      </c>
      <c r="I79" s="18">
        <v>775</v>
      </c>
      <c r="J79" s="30">
        <v>0.37841796875</v>
      </c>
    </row>
    <row r="80" spans="1:10">
      <c r="A80" s="18" t="s">
        <v>16</v>
      </c>
      <c r="B80" s="18">
        <v>487</v>
      </c>
      <c r="C80" s="18">
        <v>146</v>
      </c>
      <c r="D80" s="30">
        <v>0.29979466119096509</v>
      </c>
      <c r="E80" s="18">
        <v>503</v>
      </c>
      <c r="F80" s="18">
        <v>210</v>
      </c>
      <c r="G80" s="29">
        <v>0.41749502982107356</v>
      </c>
      <c r="H80" s="18">
        <v>990</v>
      </c>
      <c r="I80" s="18">
        <v>356</v>
      </c>
      <c r="J80" s="29">
        <v>0.35959595959595958</v>
      </c>
    </row>
    <row r="81" spans="1:10">
      <c r="A81" s="18" t="s">
        <v>17</v>
      </c>
      <c r="B81" s="18">
        <v>342</v>
      </c>
      <c r="C81" s="18">
        <v>87</v>
      </c>
      <c r="D81" s="29">
        <v>0.25438596491228072</v>
      </c>
      <c r="E81" s="18">
        <v>364</v>
      </c>
      <c r="F81" s="18">
        <v>155</v>
      </c>
      <c r="G81" s="29">
        <v>0.42582417582417581</v>
      </c>
      <c r="H81" s="18">
        <v>706</v>
      </c>
      <c r="I81" s="18">
        <v>242</v>
      </c>
      <c r="J81" s="29">
        <v>0.34277620396600567</v>
      </c>
    </row>
    <row r="82" spans="1:10">
      <c r="A82" s="18" t="s">
        <v>18</v>
      </c>
      <c r="B82" s="18">
        <v>430</v>
      </c>
      <c r="C82" s="18">
        <v>51</v>
      </c>
      <c r="D82" s="29">
        <v>0.1186046511627907</v>
      </c>
      <c r="E82" s="18">
        <v>457</v>
      </c>
      <c r="F82" s="18">
        <v>114</v>
      </c>
      <c r="G82" s="29">
        <v>0.24945295404814005</v>
      </c>
      <c r="H82" s="18">
        <v>887</v>
      </c>
      <c r="I82" s="18">
        <v>165</v>
      </c>
      <c r="J82" s="29">
        <v>0.18602029312288612</v>
      </c>
    </row>
    <row r="83" spans="1:10">
      <c r="A83" s="18" t="s">
        <v>19</v>
      </c>
      <c r="B83" s="18">
        <v>231</v>
      </c>
      <c r="C83" s="18">
        <v>51</v>
      </c>
      <c r="D83" s="29">
        <v>0.22077922077922077</v>
      </c>
      <c r="E83" s="18">
        <v>248</v>
      </c>
      <c r="F83" s="18">
        <v>140</v>
      </c>
      <c r="G83" s="29">
        <v>0.56451612903225812</v>
      </c>
      <c r="H83" s="18">
        <v>479</v>
      </c>
      <c r="I83" s="18">
        <v>191</v>
      </c>
      <c r="J83" s="29">
        <v>0.39874739039665968</v>
      </c>
    </row>
    <row r="84" spans="1:10">
      <c r="A84" s="18" t="s">
        <v>20</v>
      </c>
      <c r="B84" s="18">
        <v>246</v>
      </c>
      <c r="C84" s="18">
        <v>32</v>
      </c>
      <c r="D84" s="29">
        <v>0.13008130081300814</v>
      </c>
      <c r="E84" s="18">
        <v>268</v>
      </c>
      <c r="F84" s="18">
        <v>79</v>
      </c>
      <c r="G84" s="29">
        <v>0.29477611940298509</v>
      </c>
      <c r="H84" s="18">
        <v>514</v>
      </c>
      <c r="I84" s="18">
        <v>111</v>
      </c>
      <c r="J84" s="29">
        <v>0.21595330739299612</v>
      </c>
    </row>
    <row r="85" spans="1:10">
      <c r="A85" s="18" t="s">
        <v>21</v>
      </c>
      <c r="B85" s="18">
        <v>215</v>
      </c>
      <c r="C85" s="18">
        <v>33</v>
      </c>
      <c r="D85" s="29">
        <v>0.15348837209302327</v>
      </c>
      <c r="E85" s="18">
        <v>219</v>
      </c>
      <c r="F85" s="18">
        <v>61</v>
      </c>
      <c r="G85" s="29">
        <v>0.27853881278538811</v>
      </c>
      <c r="H85" s="18">
        <v>434</v>
      </c>
      <c r="I85" s="18">
        <v>94</v>
      </c>
      <c r="J85" s="29">
        <v>0.21658986175115208</v>
      </c>
    </row>
    <row r="86" spans="1:10">
      <c r="A86" s="18" t="s">
        <v>52</v>
      </c>
      <c r="B86" s="18">
        <v>1944</v>
      </c>
      <c r="C86" s="18">
        <v>429</v>
      </c>
      <c r="D86" s="29">
        <v>0.22067901234567902</v>
      </c>
      <c r="E86" s="18">
        <v>2112</v>
      </c>
      <c r="F86" s="18">
        <v>806</v>
      </c>
      <c r="G86" s="29">
        <v>0.3816287878787879</v>
      </c>
      <c r="H86" s="18">
        <v>4056</v>
      </c>
      <c r="I86" s="18">
        <v>1235</v>
      </c>
      <c r="J86" s="29">
        <v>0.30448717948717946</v>
      </c>
    </row>
    <row r="87" spans="1:10">
      <c r="A87" s="18" t="s">
        <v>53</v>
      </c>
      <c r="B87" s="18">
        <v>546</v>
      </c>
      <c r="C87" s="18">
        <v>34</v>
      </c>
      <c r="D87" s="31">
        <v>6.2271062271062272E-2</v>
      </c>
      <c r="E87" s="18">
        <v>497</v>
      </c>
      <c r="F87" s="18">
        <v>84</v>
      </c>
      <c r="G87" s="29">
        <v>0.16901408450704225</v>
      </c>
      <c r="H87" s="18">
        <v>1043</v>
      </c>
      <c r="I87" s="18">
        <v>118</v>
      </c>
      <c r="J87" s="38">
        <v>0.11313518696069032</v>
      </c>
    </row>
    <row r="88" spans="1:10">
      <c r="A88" s="18" t="s">
        <v>24</v>
      </c>
      <c r="B88" s="18">
        <v>422</v>
      </c>
      <c r="C88" s="18">
        <v>44</v>
      </c>
      <c r="D88" s="29">
        <v>0.10426540284360189</v>
      </c>
      <c r="E88" s="18">
        <v>412</v>
      </c>
      <c r="F88" s="18">
        <v>102</v>
      </c>
      <c r="G88" s="29">
        <v>0.24757281553398058</v>
      </c>
      <c r="H88" s="18">
        <v>834</v>
      </c>
      <c r="I88" s="18">
        <v>146</v>
      </c>
      <c r="J88" s="29">
        <v>0.1750599520383693</v>
      </c>
    </row>
    <row r="89" spans="1:10">
      <c r="A89" s="18" t="s">
        <v>25</v>
      </c>
      <c r="B89" s="18">
        <v>655</v>
      </c>
      <c r="C89" s="18">
        <v>58</v>
      </c>
      <c r="D89" s="29">
        <v>8.8549618320610687E-2</v>
      </c>
      <c r="E89" s="18">
        <v>625</v>
      </c>
      <c r="F89" s="18">
        <v>191</v>
      </c>
      <c r="G89" s="29">
        <v>0.30559999999999998</v>
      </c>
      <c r="H89" s="18">
        <v>1280</v>
      </c>
      <c r="I89" s="18">
        <v>249</v>
      </c>
      <c r="J89" s="29">
        <v>0.19453124999999999</v>
      </c>
    </row>
    <row r="90" spans="1:10">
      <c r="A90" s="18" t="s">
        <v>26</v>
      </c>
      <c r="B90" s="18">
        <v>617</v>
      </c>
      <c r="C90" s="18">
        <v>74</v>
      </c>
      <c r="D90" s="29">
        <v>0.11993517017828201</v>
      </c>
      <c r="E90" s="18">
        <v>538</v>
      </c>
      <c r="F90" s="18">
        <v>136</v>
      </c>
      <c r="G90" s="29">
        <v>0.25278810408921931</v>
      </c>
      <c r="H90" s="18">
        <v>1155</v>
      </c>
      <c r="I90" s="18">
        <v>210</v>
      </c>
      <c r="J90" s="29">
        <v>0.18181818181818182</v>
      </c>
    </row>
    <row r="91" spans="1:10">
      <c r="A91" s="18" t="s">
        <v>10</v>
      </c>
      <c r="B91" s="18">
        <v>726</v>
      </c>
      <c r="C91" s="18">
        <v>66</v>
      </c>
      <c r="D91" s="29">
        <v>9.0909090909090912E-2</v>
      </c>
      <c r="E91" s="18">
        <v>639</v>
      </c>
      <c r="F91" s="18">
        <v>163</v>
      </c>
      <c r="G91" s="29">
        <v>0.25508607198748046</v>
      </c>
      <c r="H91" s="18">
        <v>1365</v>
      </c>
      <c r="I91" s="18">
        <v>229</v>
      </c>
      <c r="J91" s="29">
        <v>0.16776556776556775</v>
      </c>
    </row>
    <row r="92" spans="1:10">
      <c r="A92" s="18" t="s">
        <v>27</v>
      </c>
      <c r="B92" s="18">
        <v>729</v>
      </c>
      <c r="C92" s="18">
        <v>64</v>
      </c>
      <c r="D92" s="29">
        <v>8.77914951989026E-2</v>
      </c>
      <c r="E92" s="18">
        <v>655</v>
      </c>
      <c r="F92" s="18">
        <v>95</v>
      </c>
      <c r="G92" s="29">
        <v>0.14503816793893129</v>
      </c>
      <c r="H92" s="18">
        <v>1384</v>
      </c>
      <c r="I92" s="18">
        <v>159</v>
      </c>
      <c r="J92" s="38">
        <v>0.11488439306358382</v>
      </c>
    </row>
    <row r="93" spans="1:10">
      <c r="A93" s="18" t="s">
        <v>28</v>
      </c>
      <c r="B93" s="18">
        <v>785</v>
      </c>
      <c r="C93" s="18">
        <v>86</v>
      </c>
      <c r="D93" s="29">
        <v>0.10955414012738854</v>
      </c>
      <c r="E93" s="18">
        <v>761</v>
      </c>
      <c r="F93" s="18">
        <v>237</v>
      </c>
      <c r="G93" s="29">
        <v>0.31143232588699082</v>
      </c>
      <c r="H93" s="18">
        <v>1546</v>
      </c>
      <c r="I93" s="18">
        <v>323</v>
      </c>
      <c r="J93" s="29">
        <v>0.20892626131953429</v>
      </c>
    </row>
    <row r="94" spans="1:10">
      <c r="A94" s="18" t="s">
        <v>29</v>
      </c>
      <c r="B94" s="18">
        <v>162</v>
      </c>
      <c r="C94" s="18">
        <v>18</v>
      </c>
      <c r="D94" s="29">
        <v>0.1111111111111111</v>
      </c>
      <c r="E94" s="18">
        <v>167</v>
      </c>
      <c r="F94" s="18">
        <v>55</v>
      </c>
      <c r="G94" s="29">
        <v>0.32934131736526945</v>
      </c>
      <c r="H94" s="18">
        <v>329</v>
      </c>
      <c r="I94" s="18">
        <v>73</v>
      </c>
      <c r="J94" s="29">
        <v>0.22188449848024316</v>
      </c>
    </row>
    <row r="95" spans="1:10">
      <c r="A95" s="21" t="s">
        <v>51</v>
      </c>
      <c r="B95" s="21">
        <v>9475</v>
      </c>
      <c r="C95" s="21">
        <v>1534</v>
      </c>
      <c r="D95" s="32">
        <v>0.16189973614775727</v>
      </c>
      <c r="E95" s="21">
        <v>9575</v>
      </c>
      <c r="F95" s="21">
        <v>3142</v>
      </c>
      <c r="G95" s="32">
        <v>0.32814621409921674</v>
      </c>
      <c r="H95" s="21">
        <v>19050</v>
      </c>
      <c r="I95" s="21">
        <v>4676</v>
      </c>
      <c r="J95" s="32">
        <v>0.24545931758530184</v>
      </c>
    </row>
  </sheetData>
  <mergeCells count="4">
    <mergeCell ref="H1:J1"/>
    <mergeCell ref="A1:A2"/>
    <mergeCell ref="B1:D1"/>
    <mergeCell ref="E1:G1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zoomScale="85" zoomScaleNormal="85" workbookViewId="0">
      <selection activeCell="J26" sqref="J26"/>
    </sheetView>
  </sheetViews>
  <sheetFormatPr defaultRowHeight="16.5"/>
  <cols>
    <col min="4" max="4" width="11.625" style="1" bestFit="1" customWidth="1"/>
    <col min="7" max="7" width="11.625" style="1" bestFit="1" customWidth="1"/>
    <col min="10" max="10" width="9" style="1"/>
    <col min="13" max="13" width="11.625" style="1" bestFit="1" customWidth="1"/>
    <col min="16" max="16" width="9" style="1"/>
  </cols>
  <sheetData>
    <row r="1" spans="1:16">
      <c r="A1" s="11" t="s">
        <v>11</v>
      </c>
      <c r="B1" s="45" t="s">
        <v>36</v>
      </c>
      <c r="C1" s="46"/>
      <c r="D1" s="47"/>
      <c r="E1" s="45" t="s">
        <v>40</v>
      </c>
      <c r="F1" s="46"/>
      <c r="G1" s="47"/>
      <c r="H1" s="45" t="s">
        <v>39</v>
      </c>
      <c r="I1" s="46"/>
      <c r="J1" s="47"/>
      <c r="K1" s="45" t="s">
        <v>38</v>
      </c>
      <c r="L1" s="46"/>
      <c r="M1" s="47"/>
      <c r="N1" s="45" t="s">
        <v>37</v>
      </c>
      <c r="O1" s="46"/>
      <c r="P1" s="47"/>
    </row>
    <row r="2" spans="1:16">
      <c r="A2" s="11"/>
      <c r="B2" s="11" t="s">
        <v>12</v>
      </c>
      <c r="C2" s="11" t="s">
        <v>13</v>
      </c>
      <c r="D2" s="12" t="s">
        <v>14</v>
      </c>
      <c r="E2" s="11" t="s">
        <v>12</v>
      </c>
      <c r="F2" s="11" t="s">
        <v>13</v>
      </c>
      <c r="G2" s="12" t="s">
        <v>14</v>
      </c>
      <c r="H2" s="11" t="s">
        <v>12</v>
      </c>
      <c r="I2" s="11" t="s">
        <v>13</v>
      </c>
      <c r="J2" s="12" t="s">
        <v>14</v>
      </c>
      <c r="K2" s="11" t="s">
        <v>12</v>
      </c>
      <c r="L2" s="11" t="s">
        <v>13</v>
      </c>
      <c r="M2" s="12" t="s">
        <v>14</v>
      </c>
      <c r="N2" s="11" t="s">
        <v>12</v>
      </c>
      <c r="O2" s="11" t="s">
        <v>13</v>
      </c>
      <c r="P2" s="12" t="s">
        <v>14</v>
      </c>
    </row>
    <row r="3" spans="1:16">
      <c r="A3" s="8" t="s">
        <v>15</v>
      </c>
      <c r="B3" s="8">
        <v>94</v>
      </c>
      <c r="C3" s="8">
        <v>21</v>
      </c>
      <c r="D3" s="10">
        <v>0.22340425531914893</v>
      </c>
      <c r="E3" s="8">
        <v>94</v>
      </c>
      <c r="F3" s="8">
        <v>19</v>
      </c>
      <c r="G3" s="10">
        <v>0.20212765957446807</v>
      </c>
      <c r="H3" s="8">
        <v>95</v>
      </c>
      <c r="I3" s="8">
        <v>21</v>
      </c>
      <c r="J3" s="10">
        <v>0.22105263157894736</v>
      </c>
      <c r="K3" s="8">
        <v>94</v>
      </c>
      <c r="L3" s="8">
        <v>25</v>
      </c>
      <c r="M3" s="22">
        <v>0.26595744680851063</v>
      </c>
      <c r="N3" s="8">
        <v>96</v>
      </c>
      <c r="O3" s="8">
        <v>29</v>
      </c>
      <c r="P3" s="22">
        <v>0.30208333333333331</v>
      </c>
    </row>
    <row r="4" spans="1:16">
      <c r="A4" s="8" t="s">
        <v>16</v>
      </c>
      <c r="B4" s="8">
        <v>55</v>
      </c>
      <c r="C4" s="8">
        <v>20</v>
      </c>
      <c r="D4" s="22">
        <v>0.36363636363636365</v>
      </c>
      <c r="E4" s="8">
        <v>55</v>
      </c>
      <c r="F4" s="8">
        <v>19</v>
      </c>
      <c r="G4" s="22">
        <v>0.34545454545454546</v>
      </c>
      <c r="H4" s="8">
        <v>56</v>
      </c>
      <c r="I4" s="8">
        <v>17</v>
      </c>
      <c r="J4" s="22">
        <v>0.30357142857142855</v>
      </c>
      <c r="K4" s="8">
        <v>56</v>
      </c>
      <c r="L4" s="8">
        <v>14</v>
      </c>
      <c r="M4" s="10">
        <v>0.25</v>
      </c>
      <c r="N4" s="8">
        <v>55</v>
      </c>
      <c r="O4" s="8">
        <v>16</v>
      </c>
      <c r="P4" s="10">
        <v>0.29090909090909089</v>
      </c>
    </row>
    <row r="5" spans="1:16">
      <c r="A5" s="8" t="s">
        <v>17</v>
      </c>
      <c r="B5" s="8">
        <v>46</v>
      </c>
      <c r="C5" s="8">
        <v>10</v>
      </c>
      <c r="D5" s="10">
        <v>0.21739130434782608</v>
      </c>
      <c r="E5" s="8">
        <v>46</v>
      </c>
      <c r="F5" s="8">
        <v>9</v>
      </c>
      <c r="G5" s="10">
        <v>0.19565217391304349</v>
      </c>
      <c r="H5" s="8">
        <v>47</v>
      </c>
      <c r="I5" s="8">
        <v>11</v>
      </c>
      <c r="J5" s="10">
        <v>0.23404255319148937</v>
      </c>
      <c r="K5" s="8">
        <v>47</v>
      </c>
      <c r="L5" s="8">
        <v>12</v>
      </c>
      <c r="M5" s="10">
        <v>0.25531914893617019</v>
      </c>
      <c r="N5" s="8">
        <v>48</v>
      </c>
      <c r="O5" s="8">
        <v>11</v>
      </c>
      <c r="P5" s="10">
        <v>0.22916666666666666</v>
      </c>
    </row>
    <row r="6" spans="1:16">
      <c r="A6" s="8" t="s">
        <v>18</v>
      </c>
      <c r="B6" s="8">
        <v>47</v>
      </c>
      <c r="C6" s="8">
        <v>8</v>
      </c>
      <c r="D6" s="10">
        <v>0.1702127659574468</v>
      </c>
      <c r="E6" s="8">
        <v>47</v>
      </c>
      <c r="F6" s="8">
        <v>7</v>
      </c>
      <c r="G6" s="10">
        <v>0.14893617021276595</v>
      </c>
      <c r="H6" s="8">
        <v>47</v>
      </c>
      <c r="I6" s="8">
        <v>7</v>
      </c>
      <c r="J6" s="10">
        <v>0.14893617021276595</v>
      </c>
      <c r="K6" s="8">
        <v>47</v>
      </c>
      <c r="L6" s="8">
        <v>10</v>
      </c>
      <c r="M6" s="10">
        <v>0.21276595744680851</v>
      </c>
      <c r="N6" s="8">
        <v>48</v>
      </c>
      <c r="O6" s="8">
        <v>9</v>
      </c>
      <c r="P6" s="10">
        <v>0.1875</v>
      </c>
    </row>
    <row r="7" spans="1:16">
      <c r="A7" s="8" t="s">
        <v>19</v>
      </c>
      <c r="B7" s="8">
        <v>37</v>
      </c>
      <c r="C7" s="8">
        <v>7</v>
      </c>
      <c r="D7" s="10">
        <v>0.1891891891891892</v>
      </c>
      <c r="E7" s="8">
        <v>37</v>
      </c>
      <c r="F7" s="8">
        <v>5</v>
      </c>
      <c r="G7" s="10">
        <v>0.13513513513513514</v>
      </c>
      <c r="H7" s="8">
        <v>37</v>
      </c>
      <c r="I7" s="8">
        <v>5</v>
      </c>
      <c r="J7" s="10">
        <v>0.13513513513513514</v>
      </c>
      <c r="K7" s="8">
        <v>38</v>
      </c>
      <c r="L7" s="8">
        <v>6</v>
      </c>
      <c r="M7" s="10">
        <v>0.15789473684210525</v>
      </c>
      <c r="N7" s="8">
        <v>39</v>
      </c>
      <c r="O7" s="8">
        <v>9</v>
      </c>
      <c r="P7" s="10">
        <v>0.23076923076923078</v>
      </c>
    </row>
    <row r="8" spans="1:16">
      <c r="A8" s="8" t="s">
        <v>20</v>
      </c>
      <c r="B8" s="8">
        <v>35</v>
      </c>
      <c r="C8" s="8">
        <v>4</v>
      </c>
      <c r="D8" s="10">
        <v>0.11428571428571428</v>
      </c>
      <c r="E8" s="8">
        <v>35</v>
      </c>
      <c r="F8" s="8">
        <v>4</v>
      </c>
      <c r="G8" s="10">
        <v>0.11428571428571428</v>
      </c>
      <c r="H8" s="8">
        <v>35</v>
      </c>
      <c r="I8" s="8">
        <v>4</v>
      </c>
      <c r="J8" s="10">
        <v>0.11428571428571428</v>
      </c>
      <c r="K8" s="8">
        <v>35</v>
      </c>
      <c r="L8" s="8">
        <v>4</v>
      </c>
      <c r="M8" s="10">
        <v>0.11428571428571428</v>
      </c>
      <c r="N8" s="8">
        <v>35</v>
      </c>
      <c r="O8" s="8">
        <v>7</v>
      </c>
      <c r="P8" s="10">
        <v>0.2</v>
      </c>
    </row>
    <row r="9" spans="1:16">
      <c r="A9" s="8" t="s">
        <v>21</v>
      </c>
      <c r="B9" s="8">
        <v>31</v>
      </c>
      <c r="C9" s="8">
        <v>3</v>
      </c>
      <c r="D9" s="10">
        <v>9.6774193548387094E-2</v>
      </c>
      <c r="E9" s="8">
        <v>31</v>
      </c>
      <c r="F9" s="8">
        <v>3</v>
      </c>
      <c r="G9" s="10">
        <v>9.6774193548387094E-2</v>
      </c>
      <c r="H9" s="8">
        <v>32</v>
      </c>
      <c r="I9" s="8">
        <v>5</v>
      </c>
      <c r="J9" s="10">
        <v>0.15625</v>
      </c>
      <c r="K9" s="8">
        <v>32</v>
      </c>
      <c r="L9" s="8">
        <v>3</v>
      </c>
      <c r="M9" s="23">
        <v>9.375E-2</v>
      </c>
      <c r="N9" s="8">
        <v>34</v>
      </c>
      <c r="O9" s="8">
        <v>4</v>
      </c>
      <c r="P9" s="10">
        <v>0.11764705882352941</v>
      </c>
    </row>
    <row r="10" spans="1:16">
      <c r="A10" s="8" t="s">
        <v>22</v>
      </c>
      <c r="B10" s="8">
        <v>123</v>
      </c>
      <c r="C10" s="8">
        <v>13</v>
      </c>
      <c r="D10" s="10">
        <v>0.10569105691056911</v>
      </c>
      <c r="E10" s="8">
        <v>123</v>
      </c>
      <c r="F10" s="8">
        <v>18</v>
      </c>
      <c r="G10" s="10">
        <v>0.14634146341463414</v>
      </c>
      <c r="H10" s="8">
        <v>124</v>
      </c>
      <c r="I10" s="8">
        <v>17</v>
      </c>
      <c r="J10" s="10">
        <v>0.13709677419354838</v>
      </c>
      <c r="K10" s="8">
        <v>124</v>
      </c>
      <c r="L10" s="8">
        <v>22</v>
      </c>
      <c r="M10" s="10">
        <v>0.17741935483870969</v>
      </c>
      <c r="N10" s="8">
        <v>125</v>
      </c>
      <c r="O10" s="8">
        <v>27</v>
      </c>
      <c r="P10" s="10">
        <v>0.216</v>
      </c>
    </row>
    <row r="11" spans="1:16">
      <c r="A11" s="8" t="s">
        <v>23</v>
      </c>
      <c r="B11" s="8">
        <v>65</v>
      </c>
      <c r="C11" s="8">
        <v>2</v>
      </c>
      <c r="D11" s="23">
        <v>3.0769230769230771E-2</v>
      </c>
      <c r="E11" s="8">
        <v>65</v>
      </c>
      <c r="F11" s="8">
        <v>3</v>
      </c>
      <c r="G11" s="10">
        <v>4.6153846153846156E-2</v>
      </c>
      <c r="H11" s="8">
        <v>66</v>
      </c>
      <c r="I11" s="8">
        <v>5</v>
      </c>
      <c r="J11" s="10">
        <v>7.575757575757576E-2</v>
      </c>
      <c r="K11" s="8">
        <v>66</v>
      </c>
      <c r="L11" s="8">
        <v>11</v>
      </c>
      <c r="M11" s="10">
        <v>0.16666666666666666</v>
      </c>
      <c r="N11" s="8">
        <v>67</v>
      </c>
      <c r="O11" s="8">
        <v>10</v>
      </c>
      <c r="P11" s="10">
        <v>0.14925373134328357</v>
      </c>
    </row>
    <row r="12" spans="1:16">
      <c r="A12" s="8" t="s">
        <v>24</v>
      </c>
      <c r="B12" s="8">
        <v>51</v>
      </c>
      <c r="C12" s="8">
        <v>5</v>
      </c>
      <c r="D12" s="10">
        <v>9.8039215686274508E-2</v>
      </c>
      <c r="E12" s="8">
        <v>51</v>
      </c>
      <c r="F12" s="8">
        <v>7</v>
      </c>
      <c r="G12" s="10">
        <v>0.13725490196078433</v>
      </c>
      <c r="H12" s="8">
        <v>51</v>
      </c>
      <c r="I12" s="8">
        <v>7</v>
      </c>
      <c r="J12" s="10">
        <v>0.13725490196078433</v>
      </c>
      <c r="K12" s="8">
        <v>52</v>
      </c>
      <c r="L12" s="8">
        <v>5</v>
      </c>
      <c r="M12" s="10">
        <v>9.6153846153846159E-2</v>
      </c>
      <c r="N12" s="8">
        <v>53</v>
      </c>
      <c r="O12" s="8">
        <v>9</v>
      </c>
      <c r="P12" s="10">
        <v>0.16981132075471697</v>
      </c>
    </row>
    <row r="13" spans="1:16">
      <c r="A13" s="8" t="s">
        <v>25</v>
      </c>
      <c r="B13" s="8">
        <v>60</v>
      </c>
      <c r="C13" s="8">
        <v>2</v>
      </c>
      <c r="D13" s="10">
        <v>3.3333333333333333E-2</v>
      </c>
      <c r="E13" s="8">
        <v>60</v>
      </c>
      <c r="F13" s="8">
        <v>2</v>
      </c>
      <c r="G13" s="23">
        <v>3.3333333333333333E-2</v>
      </c>
      <c r="H13" s="8">
        <v>62</v>
      </c>
      <c r="I13" s="8">
        <v>5</v>
      </c>
      <c r="J13" s="10">
        <v>8.0645161290322578E-2</v>
      </c>
      <c r="K13" s="8">
        <v>56</v>
      </c>
      <c r="L13" s="8">
        <v>9</v>
      </c>
      <c r="M13" s="10">
        <v>0.16071428571428573</v>
      </c>
      <c r="N13" s="8">
        <v>63</v>
      </c>
      <c r="O13" s="8">
        <v>10</v>
      </c>
      <c r="P13" s="10">
        <v>0.15873015873015872</v>
      </c>
    </row>
    <row r="14" spans="1:16">
      <c r="A14" s="8" t="s">
        <v>26</v>
      </c>
      <c r="B14" s="8">
        <v>63</v>
      </c>
      <c r="C14" s="8">
        <v>12</v>
      </c>
      <c r="D14" s="10">
        <v>0.19047619047619047</v>
      </c>
      <c r="E14" s="8">
        <v>63</v>
      </c>
      <c r="F14" s="8">
        <v>7</v>
      </c>
      <c r="G14" s="10">
        <v>0.1111111111111111</v>
      </c>
      <c r="H14" s="8">
        <v>64</v>
      </c>
      <c r="I14" s="8">
        <v>9</v>
      </c>
      <c r="J14" s="10">
        <v>0.140625</v>
      </c>
      <c r="K14" s="8">
        <v>64</v>
      </c>
      <c r="L14" s="8">
        <v>11</v>
      </c>
      <c r="M14" s="10">
        <v>0.171875</v>
      </c>
      <c r="N14" s="8">
        <v>65</v>
      </c>
      <c r="O14" s="8">
        <v>12</v>
      </c>
      <c r="P14" s="10">
        <v>0.18461538461538463</v>
      </c>
    </row>
    <row r="15" spans="1:16">
      <c r="A15" s="8" t="s">
        <v>10</v>
      </c>
      <c r="B15" s="8">
        <v>72</v>
      </c>
      <c r="C15" s="8">
        <v>9</v>
      </c>
      <c r="D15" s="10">
        <v>0.125</v>
      </c>
      <c r="E15" s="8">
        <v>73</v>
      </c>
      <c r="F15" s="8">
        <v>9</v>
      </c>
      <c r="G15" s="10">
        <v>0.12328767123287671</v>
      </c>
      <c r="H15" s="8">
        <v>73</v>
      </c>
      <c r="I15" s="8">
        <v>11</v>
      </c>
      <c r="J15" s="10">
        <v>0.15068493150684931</v>
      </c>
      <c r="K15" s="8">
        <v>52</v>
      </c>
      <c r="L15" s="8">
        <v>7</v>
      </c>
      <c r="M15" s="10">
        <v>0.13461538461538461</v>
      </c>
      <c r="N15" s="8">
        <v>68</v>
      </c>
      <c r="O15" s="8">
        <v>10</v>
      </c>
      <c r="P15" s="10">
        <v>0.14705882352941177</v>
      </c>
    </row>
    <row r="16" spans="1:16">
      <c r="A16" s="8" t="s">
        <v>27</v>
      </c>
      <c r="B16" s="8">
        <v>63</v>
      </c>
      <c r="C16" s="8">
        <v>7</v>
      </c>
      <c r="D16" s="10">
        <v>0.1111111111111111</v>
      </c>
      <c r="E16" s="8">
        <v>78</v>
      </c>
      <c r="F16" s="8">
        <v>9</v>
      </c>
      <c r="G16" s="10">
        <v>0.11538461538461539</v>
      </c>
      <c r="H16" s="8">
        <v>79</v>
      </c>
      <c r="I16" s="8">
        <v>10</v>
      </c>
      <c r="J16" s="10">
        <v>0.12658227848101267</v>
      </c>
      <c r="K16" s="8">
        <v>79</v>
      </c>
      <c r="L16" s="8">
        <v>10</v>
      </c>
      <c r="M16" s="10">
        <v>0.12658227848101267</v>
      </c>
      <c r="N16" s="8">
        <v>80</v>
      </c>
      <c r="O16" s="8">
        <v>9</v>
      </c>
      <c r="P16" s="23">
        <v>0.1125</v>
      </c>
    </row>
    <row r="17" spans="1:16">
      <c r="A17" s="8" t="s">
        <v>28</v>
      </c>
      <c r="B17" s="8">
        <v>75</v>
      </c>
      <c r="C17" s="8">
        <v>7</v>
      </c>
      <c r="D17" s="10">
        <v>9.3333333333333338E-2</v>
      </c>
      <c r="E17" s="8">
        <v>72</v>
      </c>
      <c r="F17" s="8">
        <v>4</v>
      </c>
      <c r="G17" s="10">
        <v>5.5555555555555552E-2</v>
      </c>
      <c r="H17" s="8">
        <v>72</v>
      </c>
      <c r="I17" s="8">
        <v>4</v>
      </c>
      <c r="J17" s="23">
        <v>5.5555555555555552E-2</v>
      </c>
      <c r="K17" s="8">
        <v>72</v>
      </c>
      <c r="L17" s="8">
        <v>7</v>
      </c>
      <c r="M17" s="10">
        <v>9.7222222222222224E-2</v>
      </c>
      <c r="N17" s="8">
        <v>76</v>
      </c>
      <c r="O17" s="8">
        <v>10</v>
      </c>
      <c r="P17" s="10">
        <v>0.13157894736842105</v>
      </c>
    </row>
    <row r="18" spans="1:16">
      <c r="A18" s="8" t="s">
        <v>29</v>
      </c>
      <c r="B18" s="8">
        <v>36</v>
      </c>
      <c r="C18" s="8">
        <v>3</v>
      </c>
      <c r="D18" s="10">
        <v>8.3333333333333329E-2</v>
      </c>
      <c r="E18" s="8">
        <v>36</v>
      </c>
      <c r="F18" s="8">
        <v>5</v>
      </c>
      <c r="G18" s="10">
        <v>0.1388888888888889</v>
      </c>
      <c r="H18" s="8">
        <v>37</v>
      </c>
      <c r="I18" s="8">
        <v>5</v>
      </c>
      <c r="J18" s="10">
        <v>0.13513513513513514</v>
      </c>
      <c r="K18" s="8">
        <v>37</v>
      </c>
      <c r="L18" s="8">
        <v>7</v>
      </c>
      <c r="M18" s="10">
        <v>0.1891891891891892</v>
      </c>
      <c r="N18" s="8">
        <v>38</v>
      </c>
      <c r="O18" s="8">
        <v>7</v>
      </c>
      <c r="P18" s="10">
        <v>0.18421052631578946</v>
      </c>
    </row>
    <row r="19" spans="1:16">
      <c r="A19" s="6" t="s">
        <v>41</v>
      </c>
      <c r="B19" s="6">
        <f>SUM(B3:B18)</f>
        <v>953</v>
      </c>
      <c r="C19" s="6">
        <f>SUM(C3:C18)</f>
        <v>133</v>
      </c>
      <c r="D19" s="7">
        <v>0.1396</v>
      </c>
      <c r="E19" s="6">
        <f>SUM(E3:E18)</f>
        <v>966</v>
      </c>
      <c r="F19" s="6">
        <f>SUM(F3:F18)</f>
        <v>130</v>
      </c>
      <c r="G19" s="7">
        <v>0.1346</v>
      </c>
      <c r="H19" s="6">
        <f>SUM(H3:H18)</f>
        <v>977</v>
      </c>
      <c r="I19" s="6">
        <f>SUM(I3:I18)</f>
        <v>143</v>
      </c>
      <c r="J19" s="7">
        <v>0.1464</v>
      </c>
      <c r="K19" s="6">
        <v>951</v>
      </c>
      <c r="L19" s="6">
        <v>163</v>
      </c>
      <c r="M19" s="7">
        <v>0.17139852786540483</v>
      </c>
      <c r="N19" s="6">
        <v>990</v>
      </c>
      <c r="O19" s="6">
        <v>189</v>
      </c>
      <c r="P19" s="7">
        <v>0.19090909090909092</v>
      </c>
    </row>
  </sheetData>
  <mergeCells count="5">
    <mergeCell ref="K1:M1"/>
    <mergeCell ref="N1:P1"/>
    <mergeCell ref="B1:D1"/>
    <mergeCell ref="E1:G1"/>
    <mergeCell ref="H1:J1"/>
  </mergeCells>
  <phoneticPr fontId="2" type="noConversion"/>
  <pageMargins left="0.7" right="0.7" top="0.75" bottom="0.75" header="0.3" footer="0.3"/>
  <pageSetup paperSize="9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workbookViewId="0">
      <selection activeCell="L24" sqref="L24"/>
    </sheetView>
  </sheetViews>
  <sheetFormatPr defaultRowHeight="16.5"/>
  <cols>
    <col min="4" max="4" width="9.5" bestFit="1" customWidth="1"/>
    <col min="7" max="7" width="9.5" bestFit="1" customWidth="1"/>
    <col min="10" max="10" width="9.5" bestFit="1" customWidth="1"/>
  </cols>
  <sheetData>
    <row r="1" spans="1:16">
      <c r="A1" s="11" t="s">
        <v>11</v>
      </c>
      <c r="B1" s="48" t="s">
        <v>42</v>
      </c>
      <c r="C1" s="48"/>
      <c r="D1" s="48"/>
      <c r="E1" s="48" t="s">
        <v>43</v>
      </c>
      <c r="F1" s="48"/>
      <c r="G1" s="48"/>
      <c r="H1" s="48" t="s">
        <v>44</v>
      </c>
      <c r="I1" s="48"/>
      <c r="J1" s="48"/>
      <c r="K1" s="48" t="s">
        <v>45</v>
      </c>
      <c r="L1" s="48"/>
      <c r="M1" s="48"/>
      <c r="N1" s="48" t="s">
        <v>46</v>
      </c>
      <c r="O1" s="48"/>
      <c r="P1" s="48"/>
    </row>
    <row r="2" spans="1:16">
      <c r="A2" s="11"/>
      <c r="B2" s="11" t="s">
        <v>12</v>
      </c>
      <c r="C2" s="11" t="s">
        <v>13</v>
      </c>
      <c r="D2" s="12" t="s">
        <v>14</v>
      </c>
      <c r="E2" s="11" t="s">
        <v>12</v>
      </c>
      <c r="F2" s="11" t="s">
        <v>13</v>
      </c>
      <c r="G2" s="12" t="s">
        <v>14</v>
      </c>
      <c r="H2" s="11" t="s">
        <v>12</v>
      </c>
      <c r="I2" s="11" t="s">
        <v>13</v>
      </c>
      <c r="J2" s="12" t="s">
        <v>14</v>
      </c>
      <c r="K2" s="11" t="s">
        <v>12</v>
      </c>
      <c r="L2" s="11" t="s">
        <v>13</v>
      </c>
      <c r="M2" s="12" t="s">
        <v>14</v>
      </c>
      <c r="N2" s="11" t="s">
        <v>12</v>
      </c>
      <c r="O2" s="11" t="s">
        <v>13</v>
      </c>
      <c r="P2" s="12" t="s">
        <v>14</v>
      </c>
    </row>
    <row r="3" spans="1:16">
      <c r="A3" s="8" t="s">
        <v>15</v>
      </c>
      <c r="B3" s="8">
        <v>348</v>
      </c>
      <c r="C3" s="8">
        <v>151</v>
      </c>
      <c r="D3" s="22">
        <v>0.43390804597701149</v>
      </c>
      <c r="E3" s="8">
        <v>348</v>
      </c>
      <c r="F3" s="8">
        <v>153</v>
      </c>
      <c r="G3" s="22">
        <v>0.43965517241379309</v>
      </c>
      <c r="H3" s="8">
        <v>348</v>
      </c>
      <c r="I3" s="8">
        <v>152</v>
      </c>
      <c r="J3" s="13">
        <v>0.43678160919540232</v>
      </c>
      <c r="K3" s="8">
        <v>348</v>
      </c>
      <c r="L3" s="8">
        <v>162</v>
      </c>
      <c r="M3" s="13">
        <v>0.46551724137931033</v>
      </c>
      <c r="N3" s="8">
        <v>351</v>
      </c>
      <c r="O3" s="8">
        <v>169</v>
      </c>
      <c r="P3" s="22">
        <v>0.48148148148148145</v>
      </c>
    </row>
    <row r="4" spans="1:16">
      <c r="A4" s="8" t="s">
        <v>16</v>
      </c>
      <c r="B4" s="8">
        <v>181</v>
      </c>
      <c r="C4" s="8">
        <v>74</v>
      </c>
      <c r="D4" s="13">
        <v>0.40883977900552487</v>
      </c>
      <c r="E4" s="8">
        <v>181</v>
      </c>
      <c r="F4" s="8">
        <v>79</v>
      </c>
      <c r="G4" s="13">
        <v>0.43646408839779005</v>
      </c>
      <c r="H4" s="8">
        <v>181</v>
      </c>
      <c r="I4" s="8">
        <v>85</v>
      </c>
      <c r="J4" s="13">
        <v>0.46961325966850831</v>
      </c>
      <c r="K4" s="8">
        <v>181</v>
      </c>
      <c r="L4" s="8">
        <v>93</v>
      </c>
      <c r="M4" s="13">
        <v>0.51381215469613262</v>
      </c>
      <c r="N4" s="8">
        <v>184</v>
      </c>
      <c r="O4" s="8">
        <v>99</v>
      </c>
      <c r="P4" s="13">
        <v>0.53804347826086951</v>
      </c>
    </row>
    <row r="5" spans="1:16">
      <c r="A5" s="8" t="s">
        <v>17</v>
      </c>
      <c r="B5" s="8">
        <v>133</v>
      </c>
      <c r="C5" s="8">
        <v>31</v>
      </c>
      <c r="D5" s="13">
        <v>0.23308270676691728</v>
      </c>
      <c r="E5" s="8">
        <v>133</v>
      </c>
      <c r="F5" s="8">
        <v>33</v>
      </c>
      <c r="G5" s="13">
        <v>0.24812030075187969</v>
      </c>
      <c r="H5" s="8">
        <v>133</v>
      </c>
      <c r="I5" s="8">
        <v>33</v>
      </c>
      <c r="J5" s="13">
        <v>0.24812030075187969</v>
      </c>
      <c r="K5" s="8">
        <v>133</v>
      </c>
      <c r="L5" s="8">
        <v>38</v>
      </c>
      <c r="M5" s="13">
        <v>0.2857142857142857</v>
      </c>
      <c r="N5" s="8">
        <v>135</v>
      </c>
      <c r="O5" s="8">
        <v>42</v>
      </c>
      <c r="P5" s="13">
        <v>0.31111111111111112</v>
      </c>
    </row>
    <row r="6" spans="1:16">
      <c r="A6" s="8" t="s">
        <v>18</v>
      </c>
      <c r="B6" s="8">
        <v>127</v>
      </c>
      <c r="C6" s="8">
        <v>52</v>
      </c>
      <c r="D6" s="13">
        <v>0.40944881889763779</v>
      </c>
      <c r="E6" s="8">
        <v>127</v>
      </c>
      <c r="F6" s="8">
        <v>59</v>
      </c>
      <c r="G6" s="13">
        <v>0.46456692913385828</v>
      </c>
      <c r="H6" s="8">
        <v>128</v>
      </c>
      <c r="I6" s="8">
        <v>61</v>
      </c>
      <c r="J6" s="22">
        <v>0.4765625</v>
      </c>
      <c r="K6" s="8">
        <v>128</v>
      </c>
      <c r="L6" s="8">
        <v>65</v>
      </c>
      <c r="M6" s="13">
        <v>0.5078125</v>
      </c>
      <c r="N6" s="8">
        <v>130</v>
      </c>
      <c r="O6" s="8">
        <v>70</v>
      </c>
      <c r="P6" s="13">
        <v>0.53846153846153844</v>
      </c>
    </row>
    <row r="7" spans="1:16">
      <c r="A7" s="8" t="s">
        <v>19</v>
      </c>
      <c r="B7" s="8">
        <v>101</v>
      </c>
      <c r="C7" s="8">
        <v>40</v>
      </c>
      <c r="D7" s="13">
        <v>0.39603960396039606</v>
      </c>
      <c r="E7" s="8">
        <v>101</v>
      </c>
      <c r="F7" s="8">
        <v>47</v>
      </c>
      <c r="G7" s="13">
        <v>0.46534653465346537</v>
      </c>
      <c r="H7" s="8">
        <v>101</v>
      </c>
      <c r="I7" s="8">
        <v>46</v>
      </c>
      <c r="J7" s="13">
        <v>0.45544554455445546</v>
      </c>
      <c r="K7" s="8">
        <v>101</v>
      </c>
      <c r="L7" s="8">
        <v>48</v>
      </c>
      <c r="M7" s="22">
        <v>0.47524752475247523</v>
      </c>
      <c r="N7" s="8">
        <v>101</v>
      </c>
      <c r="O7" s="8">
        <v>34</v>
      </c>
      <c r="P7" s="13">
        <v>0.33663366336633666</v>
      </c>
    </row>
    <row r="8" spans="1:16">
      <c r="A8" s="8" t="s">
        <v>20</v>
      </c>
      <c r="B8" s="8">
        <v>97</v>
      </c>
      <c r="C8" s="8">
        <v>27</v>
      </c>
      <c r="D8" s="13">
        <v>0.27835051546391754</v>
      </c>
      <c r="E8" s="8">
        <v>98</v>
      </c>
      <c r="F8" s="8">
        <v>33</v>
      </c>
      <c r="G8" s="13">
        <v>0.33673469387755101</v>
      </c>
      <c r="H8" s="8">
        <v>99</v>
      </c>
      <c r="I8" s="8">
        <v>31</v>
      </c>
      <c r="J8" s="13">
        <v>0.31313131313131315</v>
      </c>
      <c r="K8" s="8">
        <v>99</v>
      </c>
      <c r="L8" s="8">
        <v>37</v>
      </c>
      <c r="M8" s="13">
        <v>0.37373737373737376</v>
      </c>
      <c r="N8" s="8">
        <v>100</v>
      </c>
      <c r="O8" s="8">
        <v>41</v>
      </c>
      <c r="P8" s="13">
        <v>0.41</v>
      </c>
    </row>
    <row r="9" spans="1:16">
      <c r="A9" s="8" t="s">
        <v>21</v>
      </c>
      <c r="B9" s="8">
        <v>90</v>
      </c>
      <c r="C9" s="8">
        <v>18</v>
      </c>
      <c r="D9" s="13">
        <v>0.2</v>
      </c>
      <c r="E9" s="8">
        <v>90</v>
      </c>
      <c r="F9" s="8">
        <v>23</v>
      </c>
      <c r="G9" s="13">
        <v>0.25555555555555554</v>
      </c>
      <c r="H9" s="8">
        <v>90</v>
      </c>
      <c r="I9" s="8">
        <v>28</v>
      </c>
      <c r="J9" s="13">
        <v>0.31111111111111112</v>
      </c>
      <c r="K9" s="8">
        <v>90</v>
      </c>
      <c r="L9" s="8">
        <v>31</v>
      </c>
      <c r="M9" s="13">
        <v>0.34444444444444444</v>
      </c>
      <c r="N9" s="8">
        <v>91</v>
      </c>
      <c r="O9" s="8">
        <v>31</v>
      </c>
      <c r="P9" s="13">
        <v>0.34065934065934067</v>
      </c>
    </row>
    <row r="10" spans="1:16">
      <c r="A10" s="8" t="s">
        <v>22</v>
      </c>
      <c r="B10" s="8">
        <v>395</v>
      </c>
      <c r="C10" s="8">
        <v>136</v>
      </c>
      <c r="D10" s="13">
        <v>0.34430379746835443</v>
      </c>
      <c r="E10" s="8">
        <v>395</v>
      </c>
      <c r="F10" s="8">
        <v>154</v>
      </c>
      <c r="G10" s="13">
        <v>0.38987341772151901</v>
      </c>
      <c r="H10" s="8">
        <v>395</v>
      </c>
      <c r="I10" s="8">
        <v>164</v>
      </c>
      <c r="J10" s="13">
        <v>0.41518987341772151</v>
      </c>
      <c r="K10" s="8">
        <v>395</v>
      </c>
      <c r="L10" s="8">
        <v>181</v>
      </c>
      <c r="M10" s="13">
        <v>0.45822784810126582</v>
      </c>
      <c r="N10" s="8">
        <v>398</v>
      </c>
      <c r="O10" s="8">
        <v>189</v>
      </c>
      <c r="P10" s="13">
        <v>0.47487437185929648</v>
      </c>
    </row>
    <row r="11" spans="1:16">
      <c r="A11" s="8" t="s">
        <v>23</v>
      </c>
      <c r="B11" s="8">
        <v>232</v>
      </c>
      <c r="C11" s="8">
        <v>79</v>
      </c>
      <c r="D11" s="13">
        <v>0.34051724137931033</v>
      </c>
      <c r="E11" s="8">
        <v>232</v>
      </c>
      <c r="F11" s="8">
        <v>86</v>
      </c>
      <c r="G11" s="13">
        <v>0.37068965517241381</v>
      </c>
      <c r="H11" s="8">
        <v>237</v>
      </c>
      <c r="I11" s="8">
        <v>90</v>
      </c>
      <c r="J11" s="13">
        <v>0.379746835443038</v>
      </c>
      <c r="K11" s="8">
        <v>232</v>
      </c>
      <c r="L11" s="8">
        <v>97</v>
      </c>
      <c r="M11" s="13">
        <v>0.41810344827586204</v>
      </c>
      <c r="N11" s="8">
        <v>233</v>
      </c>
      <c r="O11" s="8">
        <v>99</v>
      </c>
      <c r="P11" s="13">
        <v>0.42489270386266093</v>
      </c>
    </row>
    <row r="12" spans="1:16">
      <c r="A12" s="8" t="s">
        <v>24</v>
      </c>
      <c r="B12" s="8">
        <v>162</v>
      </c>
      <c r="C12" s="8">
        <v>55</v>
      </c>
      <c r="D12" s="13">
        <v>0.33950617283950618</v>
      </c>
      <c r="E12" s="8">
        <v>162</v>
      </c>
      <c r="F12" s="8">
        <v>56</v>
      </c>
      <c r="G12" s="13">
        <v>0.34567901234567899</v>
      </c>
      <c r="H12" s="8">
        <v>162</v>
      </c>
      <c r="I12" s="8">
        <v>58</v>
      </c>
      <c r="J12" s="13">
        <v>0.35802469135802467</v>
      </c>
      <c r="K12" s="8">
        <v>162</v>
      </c>
      <c r="L12" s="8">
        <v>67</v>
      </c>
      <c r="M12" s="13">
        <v>0.41358024691358025</v>
      </c>
      <c r="N12" s="8">
        <v>164</v>
      </c>
      <c r="O12" s="8">
        <v>72</v>
      </c>
      <c r="P12" s="13">
        <v>0.43902439024390244</v>
      </c>
    </row>
    <row r="13" spans="1:16">
      <c r="A13" s="8" t="s">
        <v>25</v>
      </c>
      <c r="B13" s="8">
        <v>204</v>
      </c>
      <c r="C13" s="8">
        <v>66</v>
      </c>
      <c r="D13" s="13">
        <v>0.3235294117647059</v>
      </c>
      <c r="E13" s="8">
        <v>204</v>
      </c>
      <c r="F13" s="8">
        <v>72</v>
      </c>
      <c r="G13" s="13">
        <v>0.35294117647058826</v>
      </c>
      <c r="H13" s="8">
        <v>204</v>
      </c>
      <c r="I13" s="8">
        <v>77</v>
      </c>
      <c r="J13" s="13">
        <v>0.37745098039215685</v>
      </c>
      <c r="K13" s="8">
        <v>196</v>
      </c>
      <c r="L13" s="8">
        <v>65</v>
      </c>
      <c r="M13" s="13">
        <v>0.33163265306122447</v>
      </c>
      <c r="N13" s="8">
        <v>206</v>
      </c>
      <c r="O13" s="8">
        <v>79</v>
      </c>
      <c r="P13" s="13">
        <v>0.38349514563106796</v>
      </c>
    </row>
    <row r="14" spans="1:16">
      <c r="A14" s="8" t="s">
        <v>26</v>
      </c>
      <c r="B14" s="8">
        <v>213</v>
      </c>
      <c r="C14" s="8">
        <v>52</v>
      </c>
      <c r="D14" s="13">
        <v>0.24413145539906103</v>
      </c>
      <c r="E14" s="8">
        <v>213</v>
      </c>
      <c r="F14" s="8">
        <v>56</v>
      </c>
      <c r="G14" s="13">
        <v>0.26291079812206575</v>
      </c>
      <c r="H14" s="8">
        <v>214</v>
      </c>
      <c r="I14" s="8">
        <v>65</v>
      </c>
      <c r="J14" s="13">
        <v>0.30373831775700932</v>
      </c>
      <c r="K14" s="8">
        <v>214</v>
      </c>
      <c r="L14" s="8">
        <v>80</v>
      </c>
      <c r="M14" s="13">
        <v>0.37383177570093457</v>
      </c>
      <c r="N14" s="8">
        <v>214</v>
      </c>
      <c r="O14" s="8">
        <v>91</v>
      </c>
      <c r="P14" s="13">
        <v>0.42523364485981308</v>
      </c>
    </row>
    <row r="15" spans="1:16">
      <c r="A15" s="8" t="s">
        <v>10</v>
      </c>
      <c r="B15" s="8">
        <v>266</v>
      </c>
      <c r="C15" s="8">
        <v>102</v>
      </c>
      <c r="D15" s="13">
        <v>0.38345864661654133</v>
      </c>
      <c r="E15" s="8">
        <v>266</v>
      </c>
      <c r="F15" s="8">
        <v>109</v>
      </c>
      <c r="G15" s="13">
        <v>0.40977443609022557</v>
      </c>
      <c r="H15" s="8">
        <v>267</v>
      </c>
      <c r="I15" s="8">
        <v>111</v>
      </c>
      <c r="J15" s="13">
        <v>0.4157303370786517</v>
      </c>
      <c r="K15" s="8">
        <v>267</v>
      </c>
      <c r="L15" s="8">
        <v>107</v>
      </c>
      <c r="M15" s="13">
        <v>0.40074906367041196</v>
      </c>
      <c r="N15" s="8">
        <v>270</v>
      </c>
      <c r="O15" s="8">
        <v>114</v>
      </c>
      <c r="P15" s="13">
        <v>0.42222222222222222</v>
      </c>
    </row>
    <row r="16" spans="1:16">
      <c r="A16" s="8" t="s">
        <v>27</v>
      </c>
      <c r="B16" s="8">
        <v>290</v>
      </c>
      <c r="C16" s="8">
        <v>79</v>
      </c>
      <c r="D16" s="13">
        <v>0.27241379310344827</v>
      </c>
      <c r="E16" s="8">
        <v>290</v>
      </c>
      <c r="F16" s="8">
        <v>87</v>
      </c>
      <c r="G16" s="13">
        <v>0.3</v>
      </c>
      <c r="H16" s="8">
        <v>291</v>
      </c>
      <c r="I16" s="8">
        <v>94</v>
      </c>
      <c r="J16" s="13">
        <v>0.32302405498281789</v>
      </c>
      <c r="K16" s="8">
        <v>291</v>
      </c>
      <c r="L16" s="8">
        <v>98</v>
      </c>
      <c r="M16" s="13">
        <v>0.33676975945017185</v>
      </c>
      <c r="N16" s="8">
        <v>293</v>
      </c>
      <c r="O16" s="8">
        <v>108</v>
      </c>
      <c r="P16" s="13">
        <v>0.36860068259385664</v>
      </c>
    </row>
    <row r="17" spans="1:16">
      <c r="A17" s="8" t="s">
        <v>28</v>
      </c>
      <c r="B17" s="8">
        <v>270</v>
      </c>
      <c r="C17" s="8">
        <v>69</v>
      </c>
      <c r="D17" s="13">
        <v>0.25555555555555554</v>
      </c>
      <c r="E17" s="8">
        <v>254</v>
      </c>
      <c r="F17" s="8">
        <v>70</v>
      </c>
      <c r="G17" s="13">
        <v>0.27559055118110237</v>
      </c>
      <c r="H17" s="8">
        <v>254</v>
      </c>
      <c r="I17" s="8">
        <v>81</v>
      </c>
      <c r="J17" s="13">
        <v>0.31889763779527558</v>
      </c>
      <c r="K17" s="8">
        <v>255</v>
      </c>
      <c r="L17" s="8">
        <v>82</v>
      </c>
      <c r="M17" s="13">
        <v>0.32156862745098042</v>
      </c>
      <c r="N17" s="8">
        <v>274</v>
      </c>
      <c r="O17" s="8">
        <v>110</v>
      </c>
      <c r="P17" s="13">
        <v>0.40145985401459855</v>
      </c>
    </row>
    <row r="18" spans="1:16">
      <c r="A18" s="8" t="s">
        <v>29</v>
      </c>
      <c r="B18" s="8">
        <v>69</v>
      </c>
      <c r="C18" s="8">
        <v>11</v>
      </c>
      <c r="D18" s="23">
        <v>0.15942028985507245</v>
      </c>
      <c r="E18" s="8">
        <v>69</v>
      </c>
      <c r="F18" s="8">
        <v>10</v>
      </c>
      <c r="G18" s="23">
        <v>0.14492753623188406</v>
      </c>
      <c r="H18" s="8">
        <v>69</v>
      </c>
      <c r="I18" s="8">
        <v>14</v>
      </c>
      <c r="J18" s="23">
        <v>0.20289855072463769</v>
      </c>
      <c r="K18" s="8">
        <v>69</v>
      </c>
      <c r="L18" s="8">
        <v>17</v>
      </c>
      <c r="M18" s="23">
        <v>0.24637681159420291</v>
      </c>
      <c r="N18" s="8">
        <v>69</v>
      </c>
      <c r="O18" s="8">
        <v>21</v>
      </c>
      <c r="P18" s="23">
        <v>0.30434782608695654</v>
      </c>
    </row>
    <row r="19" spans="1:16">
      <c r="A19" s="6" t="s">
        <v>41</v>
      </c>
      <c r="B19" s="6">
        <f>SUM(B3:B18)</f>
        <v>3178</v>
      </c>
      <c r="C19" s="6">
        <f>SUM(C3:C18)</f>
        <v>1042</v>
      </c>
      <c r="D19" s="7">
        <v>0.32789999999999997</v>
      </c>
      <c r="E19" s="6">
        <f>SUM(E3:E18)</f>
        <v>3163</v>
      </c>
      <c r="F19" s="6">
        <f>SUM(F3:F18)</f>
        <v>1127</v>
      </c>
      <c r="G19" s="7">
        <v>0.35630000000000001</v>
      </c>
      <c r="H19" s="6">
        <f>SUM(H3:H18)</f>
        <v>3173</v>
      </c>
      <c r="I19" s="6">
        <f>SUM(I3:I18)</f>
        <v>1190</v>
      </c>
      <c r="J19" s="7">
        <v>0.375</v>
      </c>
      <c r="K19" s="6">
        <v>3161</v>
      </c>
      <c r="L19" s="6">
        <v>1268</v>
      </c>
      <c r="M19" s="7">
        <v>0.40113888010123377</v>
      </c>
      <c r="N19" s="6">
        <v>3213</v>
      </c>
      <c r="O19" s="6">
        <v>1369</v>
      </c>
      <c r="P19" s="7">
        <v>0.42608154372860257</v>
      </c>
    </row>
  </sheetData>
  <mergeCells count="5">
    <mergeCell ref="H1:J1"/>
    <mergeCell ref="K1:M1"/>
    <mergeCell ref="B1:D1"/>
    <mergeCell ref="E1:G1"/>
    <mergeCell ref="N1:P1"/>
  </mergeCells>
  <phoneticPr fontId="2" type="noConversion"/>
  <pageMargins left="0.7" right="0.7" top="0.75" bottom="0.75" header="0.3" footer="0.3"/>
  <pageSetup paperSize="9" scale="8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tabSelected="1" workbookViewId="0">
      <selection activeCell="E19" sqref="E19"/>
    </sheetView>
  </sheetViews>
  <sheetFormatPr defaultRowHeight="16.5"/>
  <cols>
    <col min="4" max="4" width="9" style="1"/>
    <col min="7" max="7" width="9" style="1"/>
    <col min="10" max="10" width="9" style="1"/>
    <col min="13" max="13" width="9" style="1"/>
    <col min="16" max="16" width="9" style="1"/>
  </cols>
  <sheetData>
    <row r="1" spans="1:16">
      <c r="A1" s="11" t="s">
        <v>11</v>
      </c>
      <c r="B1" s="48" t="s">
        <v>30</v>
      </c>
      <c r="C1" s="48"/>
      <c r="D1" s="48"/>
      <c r="E1" s="48" t="s">
        <v>32</v>
      </c>
      <c r="F1" s="48"/>
      <c r="G1" s="48"/>
      <c r="H1" s="48" t="s">
        <v>33</v>
      </c>
      <c r="I1" s="48"/>
      <c r="J1" s="48"/>
      <c r="K1" s="48" t="s">
        <v>34</v>
      </c>
      <c r="L1" s="48"/>
      <c r="M1" s="48"/>
      <c r="N1" s="48" t="s">
        <v>35</v>
      </c>
      <c r="O1" s="48"/>
      <c r="P1" s="48"/>
    </row>
    <row r="2" spans="1:16">
      <c r="A2" s="11"/>
      <c r="B2" s="11" t="s">
        <v>12</v>
      </c>
      <c r="C2" s="11" t="s">
        <v>13</v>
      </c>
      <c r="D2" s="12" t="s">
        <v>14</v>
      </c>
      <c r="E2" s="11" t="s">
        <v>12</v>
      </c>
      <c r="F2" s="11" t="s">
        <v>13</v>
      </c>
      <c r="G2" s="12" t="s">
        <v>14</v>
      </c>
      <c r="H2" s="11" t="s">
        <v>12</v>
      </c>
      <c r="I2" s="11" t="s">
        <v>13</v>
      </c>
      <c r="J2" s="12" t="s">
        <v>14</v>
      </c>
      <c r="K2" s="11" t="s">
        <v>12</v>
      </c>
      <c r="L2" s="11" t="s">
        <v>13</v>
      </c>
      <c r="M2" s="12" t="s">
        <v>14</v>
      </c>
      <c r="N2" s="11" t="s">
        <v>12</v>
      </c>
      <c r="O2" s="11" t="s">
        <v>13</v>
      </c>
      <c r="P2" s="12" t="s">
        <v>14</v>
      </c>
    </row>
    <row r="3" spans="1:16">
      <c r="A3" s="8" t="s">
        <v>15</v>
      </c>
      <c r="B3" s="8">
        <v>11</v>
      </c>
      <c r="C3" s="8">
        <v>2</v>
      </c>
      <c r="D3" s="13">
        <v>0.18181818181818182</v>
      </c>
      <c r="E3" s="8">
        <v>11</v>
      </c>
      <c r="F3" s="8">
        <v>1</v>
      </c>
      <c r="G3" s="13">
        <v>9.0909090909090912E-2</v>
      </c>
      <c r="H3" s="8">
        <v>11</v>
      </c>
      <c r="I3" s="8">
        <v>2</v>
      </c>
      <c r="J3" s="13">
        <v>0.18181818181818182</v>
      </c>
      <c r="K3" s="8">
        <v>11</v>
      </c>
      <c r="L3" s="8">
        <v>2</v>
      </c>
      <c r="M3" s="13">
        <v>0.18181818181818182</v>
      </c>
      <c r="N3" s="8">
        <v>11</v>
      </c>
      <c r="O3" s="8">
        <v>3</v>
      </c>
      <c r="P3" s="13">
        <v>0.27272727272727271</v>
      </c>
    </row>
    <row r="4" spans="1:16">
      <c r="A4" s="8" t="s">
        <v>16</v>
      </c>
      <c r="B4" s="8">
        <v>5</v>
      </c>
      <c r="C4" s="8">
        <v>1</v>
      </c>
      <c r="D4" s="13">
        <v>0.2</v>
      </c>
      <c r="E4" s="8">
        <v>5</v>
      </c>
      <c r="F4" s="8">
        <v>2</v>
      </c>
      <c r="G4" s="13">
        <v>0.4</v>
      </c>
      <c r="H4" s="8">
        <v>5</v>
      </c>
      <c r="I4" s="8">
        <v>1</v>
      </c>
      <c r="J4" s="13">
        <v>0.2</v>
      </c>
      <c r="K4" s="8">
        <v>5</v>
      </c>
      <c r="L4" s="8">
        <v>0</v>
      </c>
      <c r="M4" s="13">
        <v>0</v>
      </c>
      <c r="N4" s="8">
        <v>5</v>
      </c>
      <c r="O4" s="8">
        <v>0</v>
      </c>
      <c r="P4" s="13">
        <v>0</v>
      </c>
    </row>
    <row r="5" spans="1:16">
      <c r="A5" s="8" t="s">
        <v>17</v>
      </c>
      <c r="B5" s="8">
        <v>4</v>
      </c>
      <c r="C5" s="8">
        <v>0</v>
      </c>
      <c r="D5" s="13">
        <v>0</v>
      </c>
      <c r="E5" s="8">
        <v>4</v>
      </c>
      <c r="F5" s="8"/>
      <c r="G5" s="13">
        <v>0</v>
      </c>
      <c r="H5" s="8">
        <v>4</v>
      </c>
      <c r="I5" s="8">
        <v>0</v>
      </c>
      <c r="J5" s="13">
        <v>0</v>
      </c>
      <c r="K5" s="8">
        <v>4</v>
      </c>
      <c r="L5" s="8">
        <v>2</v>
      </c>
      <c r="M5" s="13">
        <v>0.5</v>
      </c>
      <c r="N5" s="8">
        <v>4</v>
      </c>
      <c r="O5" s="8">
        <v>1</v>
      </c>
      <c r="P5" s="13">
        <v>0.25</v>
      </c>
    </row>
    <row r="6" spans="1:16">
      <c r="A6" s="8" t="s">
        <v>18</v>
      </c>
      <c r="B6" s="8">
        <v>5</v>
      </c>
      <c r="C6" s="8">
        <v>0</v>
      </c>
      <c r="D6" s="13">
        <v>0</v>
      </c>
      <c r="E6" s="8">
        <v>5</v>
      </c>
      <c r="F6" s="8"/>
      <c r="G6" s="13">
        <v>0</v>
      </c>
      <c r="H6" s="8">
        <v>5</v>
      </c>
      <c r="I6" s="8">
        <v>0</v>
      </c>
      <c r="J6" s="13">
        <v>0</v>
      </c>
      <c r="K6" s="8">
        <v>5</v>
      </c>
      <c r="L6" s="8">
        <v>1</v>
      </c>
      <c r="M6" s="13">
        <v>0.2</v>
      </c>
      <c r="N6" s="8">
        <v>5</v>
      </c>
      <c r="O6" s="8">
        <v>0</v>
      </c>
      <c r="P6" s="13">
        <v>0</v>
      </c>
    </row>
    <row r="7" spans="1:16">
      <c r="A7" s="8" t="s">
        <v>19</v>
      </c>
      <c r="B7" s="8">
        <v>2</v>
      </c>
      <c r="C7" s="8">
        <v>0</v>
      </c>
      <c r="D7" s="13">
        <v>0</v>
      </c>
      <c r="E7" s="8">
        <v>2</v>
      </c>
      <c r="F7" s="8"/>
      <c r="G7" s="13">
        <v>0</v>
      </c>
      <c r="H7" s="8">
        <v>2</v>
      </c>
      <c r="I7" s="8">
        <v>0</v>
      </c>
      <c r="J7" s="13">
        <v>0</v>
      </c>
      <c r="K7" s="8">
        <v>2</v>
      </c>
      <c r="L7" s="8">
        <v>0</v>
      </c>
      <c r="M7" s="13">
        <v>0</v>
      </c>
      <c r="N7" s="8">
        <v>2</v>
      </c>
      <c r="O7" s="8">
        <v>1</v>
      </c>
      <c r="P7" s="13">
        <v>0.5</v>
      </c>
    </row>
    <row r="8" spans="1:16">
      <c r="A8" s="8" t="s">
        <v>20</v>
      </c>
      <c r="B8" s="8">
        <v>2</v>
      </c>
      <c r="C8" s="8">
        <v>0</v>
      </c>
      <c r="D8" s="13">
        <v>0</v>
      </c>
      <c r="E8" s="8">
        <v>2</v>
      </c>
      <c r="F8" s="8"/>
      <c r="G8" s="13">
        <v>0</v>
      </c>
      <c r="H8" s="8">
        <v>2</v>
      </c>
      <c r="I8" s="8">
        <v>0</v>
      </c>
      <c r="J8" s="13">
        <v>0</v>
      </c>
      <c r="K8" s="8">
        <v>2</v>
      </c>
      <c r="L8" s="8">
        <v>0</v>
      </c>
      <c r="M8" s="13">
        <v>0</v>
      </c>
      <c r="N8" s="8">
        <v>2</v>
      </c>
      <c r="O8" s="8">
        <v>0</v>
      </c>
      <c r="P8" s="13">
        <v>0</v>
      </c>
    </row>
    <row r="9" spans="1:16">
      <c r="A9" s="8" t="s">
        <v>21</v>
      </c>
      <c r="B9" s="8">
        <v>2</v>
      </c>
      <c r="C9" s="8">
        <v>0</v>
      </c>
      <c r="D9" s="13">
        <v>0</v>
      </c>
      <c r="E9" s="8">
        <v>2</v>
      </c>
      <c r="F9" s="8"/>
      <c r="G9" s="13">
        <v>0</v>
      </c>
      <c r="H9" s="8">
        <v>2</v>
      </c>
      <c r="I9" s="8">
        <v>0</v>
      </c>
      <c r="J9" s="13">
        <v>0</v>
      </c>
      <c r="K9" s="8">
        <v>2</v>
      </c>
      <c r="L9" s="8">
        <v>0</v>
      </c>
      <c r="M9" s="13">
        <v>0</v>
      </c>
      <c r="N9" s="8">
        <v>2</v>
      </c>
      <c r="O9" s="8">
        <v>1</v>
      </c>
      <c r="P9" s="13">
        <v>0.5</v>
      </c>
    </row>
    <row r="10" spans="1:16">
      <c r="A10" s="8" t="s">
        <v>22</v>
      </c>
      <c r="B10" s="8">
        <v>25</v>
      </c>
      <c r="C10" s="8">
        <v>3</v>
      </c>
      <c r="D10" s="13">
        <v>0.12</v>
      </c>
      <c r="E10" s="8">
        <v>25</v>
      </c>
      <c r="F10" s="8">
        <v>4</v>
      </c>
      <c r="G10" s="13">
        <v>0.16</v>
      </c>
      <c r="H10" s="8">
        <v>25</v>
      </c>
      <c r="I10" s="8">
        <v>3</v>
      </c>
      <c r="J10" s="13">
        <v>0.12</v>
      </c>
      <c r="K10" s="8">
        <v>25</v>
      </c>
      <c r="L10" s="8">
        <v>2</v>
      </c>
      <c r="M10" s="13">
        <v>0.08</v>
      </c>
      <c r="N10" s="8">
        <v>25</v>
      </c>
      <c r="O10" s="8">
        <v>3</v>
      </c>
      <c r="P10" s="13">
        <v>0.12</v>
      </c>
    </row>
    <row r="11" spans="1:16">
      <c r="A11" s="8" t="s">
        <v>23</v>
      </c>
      <c r="B11" s="8">
        <v>17</v>
      </c>
      <c r="C11" s="8">
        <v>1</v>
      </c>
      <c r="D11" s="13">
        <v>5.8823529411764705E-2</v>
      </c>
      <c r="E11" s="8">
        <v>17</v>
      </c>
      <c r="F11" s="8">
        <v>1</v>
      </c>
      <c r="G11" s="13">
        <v>5.8823529411764705E-2</v>
      </c>
      <c r="H11" s="8">
        <v>17</v>
      </c>
      <c r="I11" s="8">
        <v>0</v>
      </c>
      <c r="J11" s="13">
        <v>0</v>
      </c>
      <c r="K11" s="8">
        <v>17</v>
      </c>
      <c r="L11" s="8">
        <v>1</v>
      </c>
      <c r="M11" s="13">
        <v>5.8823529411764705E-2</v>
      </c>
      <c r="N11" s="8">
        <v>17</v>
      </c>
      <c r="O11" s="8">
        <v>1</v>
      </c>
      <c r="P11" s="13">
        <v>5.8823529411764705E-2</v>
      </c>
    </row>
    <row r="12" spans="1:16">
      <c r="A12" s="8" t="s">
        <v>24</v>
      </c>
      <c r="B12" s="8">
        <v>11</v>
      </c>
      <c r="C12" s="8">
        <v>1</v>
      </c>
      <c r="D12" s="13">
        <v>9.0909090909090912E-2</v>
      </c>
      <c r="E12" s="8">
        <v>11</v>
      </c>
      <c r="F12" s="8">
        <v>1</v>
      </c>
      <c r="G12" s="13">
        <v>9.0909090909090912E-2</v>
      </c>
      <c r="H12" s="8">
        <v>11</v>
      </c>
      <c r="I12" s="8">
        <v>1</v>
      </c>
      <c r="J12" s="13">
        <v>9.0909090909090912E-2</v>
      </c>
      <c r="K12" s="8">
        <v>11</v>
      </c>
      <c r="L12" s="8">
        <v>1</v>
      </c>
      <c r="M12" s="13">
        <v>9.0909090909090912E-2</v>
      </c>
      <c r="N12" s="8">
        <v>11</v>
      </c>
      <c r="O12" s="8">
        <v>1</v>
      </c>
      <c r="P12" s="13">
        <v>9.0909090909090912E-2</v>
      </c>
    </row>
    <row r="13" spans="1:16">
      <c r="A13" s="8" t="s">
        <v>25</v>
      </c>
      <c r="B13" s="8">
        <v>15</v>
      </c>
      <c r="C13" s="8">
        <v>1</v>
      </c>
      <c r="D13" s="13">
        <v>6.6666666666666666E-2</v>
      </c>
      <c r="E13" s="8">
        <v>15</v>
      </c>
      <c r="F13" s="8"/>
      <c r="G13" s="13">
        <v>0</v>
      </c>
      <c r="H13" s="8">
        <v>15</v>
      </c>
      <c r="I13" s="8">
        <v>0</v>
      </c>
      <c r="J13" s="13">
        <v>0</v>
      </c>
      <c r="K13" s="8">
        <v>15</v>
      </c>
      <c r="L13" s="8">
        <v>3</v>
      </c>
      <c r="M13" s="13">
        <v>0.2</v>
      </c>
      <c r="N13" s="8">
        <v>15</v>
      </c>
      <c r="O13" s="8">
        <v>2</v>
      </c>
      <c r="P13" s="13">
        <v>0.13333333333333333</v>
      </c>
    </row>
    <row r="14" spans="1:16">
      <c r="A14" s="8" t="s">
        <v>26</v>
      </c>
      <c r="B14" s="8">
        <v>14</v>
      </c>
      <c r="C14" s="8">
        <v>3</v>
      </c>
      <c r="D14" s="13">
        <v>0.21428571428571427</v>
      </c>
      <c r="E14" s="8">
        <v>14</v>
      </c>
      <c r="F14" s="8">
        <v>2</v>
      </c>
      <c r="G14" s="13">
        <v>0.14285714285714285</v>
      </c>
      <c r="H14" s="8">
        <v>14</v>
      </c>
      <c r="I14" s="8">
        <v>2</v>
      </c>
      <c r="J14" s="13">
        <v>0.14285714285714285</v>
      </c>
      <c r="K14" s="8">
        <v>14</v>
      </c>
      <c r="L14" s="8">
        <v>2</v>
      </c>
      <c r="M14" s="13">
        <v>0.14285714285714285</v>
      </c>
      <c r="N14" s="8">
        <v>14</v>
      </c>
      <c r="O14" s="8">
        <v>2</v>
      </c>
      <c r="P14" s="13">
        <v>0.14285714285714285</v>
      </c>
    </row>
    <row r="15" spans="1:16">
      <c r="A15" s="8" t="s">
        <v>10</v>
      </c>
      <c r="B15" s="8">
        <v>22</v>
      </c>
      <c r="C15" s="8">
        <v>2</v>
      </c>
      <c r="D15" s="13">
        <v>9.0909090909090912E-2</v>
      </c>
      <c r="E15" s="8">
        <v>22</v>
      </c>
      <c r="F15" s="8">
        <v>2</v>
      </c>
      <c r="G15" s="13">
        <v>9.0909090909090912E-2</v>
      </c>
      <c r="H15" s="8">
        <v>22</v>
      </c>
      <c r="I15" s="8">
        <v>2</v>
      </c>
      <c r="J15" s="13">
        <v>9.0909090909090912E-2</v>
      </c>
      <c r="K15" s="8">
        <v>22</v>
      </c>
      <c r="L15" s="8">
        <v>3</v>
      </c>
      <c r="M15" s="13">
        <v>0.13636363636363635</v>
      </c>
      <c r="N15" s="8">
        <v>22</v>
      </c>
      <c r="O15" s="8">
        <v>3</v>
      </c>
      <c r="P15" s="13">
        <v>0.13636363636363635</v>
      </c>
    </row>
    <row r="16" spans="1:16">
      <c r="A16" s="8" t="s">
        <v>27</v>
      </c>
      <c r="B16" s="8">
        <v>24</v>
      </c>
      <c r="C16" s="8">
        <v>2</v>
      </c>
      <c r="D16" s="13">
        <v>8.3333333333333329E-2</v>
      </c>
      <c r="E16" s="8">
        <v>23</v>
      </c>
      <c r="F16" s="8">
        <v>2</v>
      </c>
      <c r="G16" s="13">
        <v>8.6956521739130432E-2</v>
      </c>
      <c r="H16" s="8">
        <v>23</v>
      </c>
      <c r="I16" s="8">
        <v>1</v>
      </c>
      <c r="J16" s="13">
        <v>4.3478260869565216E-2</v>
      </c>
      <c r="K16" s="8">
        <v>23</v>
      </c>
      <c r="L16" s="8">
        <v>4</v>
      </c>
      <c r="M16" s="13">
        <v>0.17391304347826086</v>
      </c>
      <c r="N16" s="8">
        <v>23</v>
      </c>
      <c r="O16" s="8">
        <v>2</v>
      </c>
      <c r="P16" s="13">
        <v>8.6956521739130432E-2</v>
      </c>
    </row>
    <row r="17" spans="1:16">
      <c r="A17" s="8" t="s">
        <v>28</v>
      </c>
      <c r="B17" s="8">
        <v>20</v>
      </c>
      <c r="C17" s="8">
        <v>0</v>
      </c>
      <c r="D17" s="13">
        <v>0</v>
      </c>
      <c r="E17" s="8">
        <v>20</v>
      </c>
      <c r="F17" s="8">
        <v>1</v>
      </c>
      <c r="G17" s="13">
        <v>0.05</v>
      </c>
      <c r="H17" s="8">
        <v>20</v>
      </c>
      <c r="I17" s="8">
        <v>1</v>
      </c>
      <c r="J17" s="13">
        <v>0.05</v>
      </c>
      <c r="K17" s="8">
        <v>18</v>
      </c>
      <c r="L17" s="8">
        <v>2</v>
      </c>
      <c r="M17" s="13">
        <v>0.1111111111111111</v>
      </c>
      <c r="N17" s="8">
        <v>18</v>
      </c>
      <c r="O17" s="8">
        <v>2</v>
      </c>
      <c r="P17" s="13">
        <v>0.1111111111111111</v>
      </c>
    </row>
    <row r="18" spans="1:16">
      <c r="A18" s="8" t="s">
        <v>29</v>
      </c>
      <c r="B18" s="8">
        <v>2</v>
      </c>
      <c r="C18" s="8">
        <v>0</v>
      </c>
      <c r="D18" s="13">
        <v>0</v>
      </c>
      <c r="E18" s="8">
        <v>2</v>
      </c>
      <c r="F18" s="8">
        <v>0</v>
      </c>
      <c r="G18" s="13">
        <v>0</v>
      </c>
      <c r="H18" s="8">
        <v>2</v>
      </c>
      <c r="I18" s="8">
        <v>0</v>
      </c>
      <c r="J18" s="13">
        <v>0</v>
      </c>
      <c r="K18" s="8">
        <v>2</v>
      </c>
      <c r="L18" s="8">
        <v>0</v>
      </c>
      <c r="M18" s="13">
        <v>0</v>
      </c>
      <c r="N18" s="8">
        <v>2</v>
      </c>
      <c r="O18" s="8">
        <v>0</v>
      </c>
      <c r="P18" s="13">
        <v>0</v>
      </c>
    </row>
    <row r="19" spans="1:16">
      <c r="A19" s="6" t="s">
        <v>41</v>
      </c>
      <c r="B19" s="6">
        <f>SUM(B3:B18)</f>
        <v>181</v>
      </c>
      <c r="C19" s="6">
        <f>SUM(C3:C18)</f>
        <v>16</v>
      </c>
      <c r="D19" s="7">
        <v>8.8400000000000006E-2</v>
      </c>
      <c r="E19" s="6">
        <f>SUM(E3:E18)</f>
        <v>180</v>
      </c>
      <c r="F19" s="6">
        <f>SUM(F3:F18)</f>
        <v>16</v>
      </c>
      <c r="G19" s="7">
        <v>8.8900000000000007E-2</v>
      </c>
      <c r="H19" s="6">
        <f>SUM(H3:H18)</f>
        <v>180</v>
      </c>
      <c r="I19" s="6">
        <f>SUM(I3:I18)</f>
        <v>13</v>
      </c>
      <c r="J19" s="7">
        <v>7.22E-2</v>
      </c>
      <c r="K19" s="6">
        <v>178</v>
      </c>
      <c r="L19" s="6">
        <v>23</v>
      </c>
      <c r="M19" s="7">
        <v>0.12921348314606743</v>
      </c>
      <c r="N19" s="6">
        <v>178</v>
      </c>
      <c r="O19" s="6">
        <v>22</v>
      </c>
      <c r="P19" s="7">
        <v>0.12359550561797752</v>
      </c>
    </row>
  </sheetData>
  <mergeCells count="5">
    <mergeCell ref="E1:G1"/>
    <mergeCell ref="B1:D1"/>
    <mergeCell ref="H1:J1"/>
    <mergeCell ref="K1:M1"/>
    <mergeCell ref="N1:P1"/>
  </mergeCells>
  <phoneticPr fontId="2" type="noConversion"/>
  <pageMargins left="0.7" right="0.7" top="0.75" bottom="0.75" header="0.3" footer="0.3"/>
  <pageSetup paperSize="9" scale="8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교장교감</vt:lpstr>
      <vt:lpstr>지역별 교장교감</vt:lpstr>
      <vt:lpstr>교육전문관</vt:lpstr>
      <vt:lpstr>교육전문사</vt:lpstr>
      <vt:lpstr>교육장</vt:lpstr>
      <vt:lpstr>Sheet6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2013-09-06T08:01:47Z</cp:lastPrinted>
  <dcterms:created xsi:type="dcterms:W3CDTF">2013-08-19T07:26:14Z</dcterms:created>
  <dcterms:modified xsi:type="dcterms:W3CDTF">2013-09-06T08:01:53Z</dcterms:modified>
</cp:coreProperties>
</file>